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niela.manrique\Desktop\20170216 Documentos participación ciudadana UPU 7, 9 y 10\UPU 10 - Estadio\Matrices\"/>
    </mc:Choice>
  </mc:AlternateContent>
  <workbookProtection workbookAlgorithmName="SHA-512" workbookHashValue="2tL+8+mT13ZkHmg19bnuGkRLJ5+pNFt21R0SmM8VRTt7pDZqqW0yXNrc/cW3hiV0dcR7eACss0+eoCSAxSCPIA==" workbookSaltValue="7hucamqBuL2WhFWvkdXAVQ==" workbookSpinCount="100000" lockStructure="1"/>
  <bookViews>
    <workbookView xWindow="120" yWindow="105" windowWidth="11325" windowHeight="9180" tabRatio="823"/>
  </bookViews>
  <sheets>
    <sheet name="UPU 10" sheetId="4" r:id="rId1"/>
    <sheet name="Estadísticas General" sheetId="5" r:id="rId2"/>
  </sheets>
  <definedNames>
    <definedName name="_xlnm._FilterDatabase" localSheetId="1" hidden="1">'Estadísticas General'!$B$4:$I$4</definedName>
    <definedName name="_xlnm._FilterDatabase" localSheetId="0" hidden="1">'UPU 10'!$A$5:$M$53</definedName>
    <definedName name="_GoBack" localSheetId="0">'UPU 10'!#REF!</definedName>
  </definedNames>
  <calcPr calcId="152511"/>
  <pivotCaches>
    <pivotCache cacheId="67" r:id="rId3"/>
    <pivotCache cacheId="68" r:id="rId4"/>
    <pivotCache cacheId="69" r:id="rId5"/>
  </pivotCaches>
</workbook>
</file>

<file path=xl/sharedStrings.xml><?xml version="1.0" encoding="utf-8"?>
<sst xmlns="http://schemas.openxmlformats.org/spreadsheetml/2006/main" count="442" uniqueCount="275">
  <si>
    <t>#</t>
  </si>
  <si>
    <t>Zona</t>
  </si>
  <si>
    <t>Descripción del problema</t>
  </si>
  <si>
    <t>Localización exacta</t>
  </si>
  <si>
    <t>Causas</t>
  </si>
  <si>
    <t>Impacto/Consecuencias</t>
  </si>
  <si>
    <t>Posible solución</t>
  </si>
  <si>
    <t>Concepto Equipo Técnico UPU</t>
  </si>
  <si>
    <t>Aplica para UPU</t>
  </si>
  <si>
    <t>Falta sentido de pertenencia</t>
  </si>
  <si>
    <t>Destrucción de la historia</t>
  </si>
  <si>
    <t>Falta de apoyo del Estado</t>
  </si>
  <si>
    <t>Abandono y deterioro de las instalaciones de acueducto y alcantarillado</t>
  </si>
  <si>
    <t>Talas por problemas fitosanitarios</t>
  </si>
  <si>
    <t>Movilidad</t>
  </si>
  <si>
    <t>Deterioro de la salud  de la población</t>
  </si>
  <si>
    <t>No</t>
  </si>
  <si>
    <t>Sí</t>
  </si>
  <si>
    <t>Fractura en el puente vehicular del río Cañaveralejo.</t>
  </si>
  <si>
    <t>Temática</t>
  </si>
  <si>
    <t>Espacio Público</t>
  </si>
  <si>
    <t>Ambiente</t>
  </si>
  <si>
    <t>Otros</t>
  </si>
  <si>
    <t>Cambiar el nombre del barrio  por San Fernando Rey.</t>
  </si>
  <si>
    <t>Desconocimiento de la historia del barrio.</t>
  </si>
  <si>
    <t>Usos del suelo</t>
  </si>
  <si>
    <t>Patrimonio</t>
  </si>
  <si>
    <t>Concertar y declarar BIC a las casas construidas en los inicios del barrio.</t>
  </si>
  <si>
    <t>Solicitar la restitución del bien público.</t>
  </si>
  <si>
    <t>Falta de control de aplicación de la norma de protección del río.</t>
  </si>
  <si>
    <t>Ignorancia e intemperancia.</t>
  </si>
  <si>
    <t>Equipamientos</t>
  </si>
  <si>
    <t>Adecuación de infraestructura física.</t>
  </si>
  <si>
    <t>Desconocimiento del entorno.</t>
  </si>
  <si>
    <t>Inseguridad.</t>
  </si>
  <si>
    <t>No hacer rellenos ni muros altos.</t>
  </si>
  <si>
    <t>Muro alto en Biblioteca Departamental.</t>
  </si>
  <si>
    <t>Servicios Públicos</t>
  </si>
  <si>
    <t>Permiso de Secretaría de Gobierno y usos del suelo.</t>
  </si>
  <si>
    <t>Ruido, muertos, heridos, problemas de movilidad.</t>
  </si>
  <si>
    <t>No se pueden movilizar los peatones y las personas con discapacidad. Accidentes en las personas.</t>
  </si>
  <si>
    <t>Análisis, intervención de la situación para mejorar las condiciones de los andenes y tapas de las alcantarillas.</t>
  </si>
  <si>
    <t>Existencia y operación de casas de lenocinio.</t>
  </si>
  <si>
    <t>Invasión de espacio público por vendedores ambulantes.</t>
  </si>
  <si>
    <t>Inseguridad, soledad, consumo de alucinógenos.</t>
  </si>
  <si>
    <t>Reubicación y no utilización de microondas sino por antenas de celdas.</t>
  </si>
  <si>
    <t>Afectación negativa a los comerciantes al no tener permiso para operar.</t>
  </si>
  <si>
    <t>Impacto negativo en el ámbito visual y provoca el entorpecimiento de tránsito peatonal.</t>
  </si>
  <si>
    <t xml:space="preserve">Hacer un centro comercial que agrupe estos talleres, que se reubiquen pero ahí mismo que no afecte el espacio público. </t>
  </si>
  <si>
    <t xml:space="preserve">Falta de control en los permisos emitidos por Planeación y entidades ambientales.  </t>
  </si>
  <si>
    <t>Accidentes frecuentes, contaminación visual y auditiva, ambiental.</t>
  </si>
  <si>
    <t>Infraestructura de zona de parqueo en los establecimientos comerciales (Construcción). 
Construcción de andenes de manera uniforme con estándares de calidad y seguridad.</t>
  </si>
  <si>
    <t>Ausencia de zonas de parqueo y no cumplimiento de la norma.</t>
  </si>
  <si>
    <t xml:space="preserve">Atracos, inseguridad. </t>
  </si>
  <si>
    <t>Podar los árboles y realizar mantenimiento continuo.</t>
  </si>
  <si>
    <t>Envejecimiento de la infraestructura iluminación.</t>
  </si>
  <si>
    <t>Se requiere la modificación del límite barrial. CL 15 hasta la CL 19B y autopista Suroriental hasta la KR 21.</t>
  </si>
  <si>
    <t>Línea de alta tensión por antigua fábrica de tornos.</t>
  </si>
  <si>
    <t>Proyecto incompleto del recolector de aguas lluvias de San Bosco.</t>
  </si>
  <si>
    <t>Terminación del proyecto.</t>
  </si>
  <si>
    <t>Trancones, entorpecimiento de la movilidad.</t>
  </si>
  <si>
    <t>Se requiere restitución de la escuela Olga Lucía Lloreda.</t>
  </si>
  <si>
    <t>N° de problemas identificados</t>
  </si>
  <si>
    <t>Resumen estadístico de los problemas identificados por los ciudadanos de la UPU 10 Estadio en los talleres de cartografía social (2015)</t>
  </si>
  <si>
    <t>CENTRO</t>
  </si>
  <si>
    <t>NORTE</t>
  </si>
  <si>
    <t>ORIENTE - SUR</t>
  </si>
  <si>
    <t>Déficit de cobertura arbórea. Vacíos ambientales por falta de árboles.</t>
  </si>
  <si>
    <t>Contaminación auditiva por ruido que supera los niveles producidos por pitos, chivas, ambulancias y los altavoces de vendedores ambulantes.</t>
  </si>
  <si>
    <t>Falta de mantenimiento arbóreo.</t>
  </si>
  <si>
    <t xml:space="preserve">Obstrucción de la visibilidad por parte de las ramas de los árboles. </t>
  </si>
  <si>
    <t>Contaminación ambiental producto de las actividades económicas de la galería Alameda.</t>
  </si>
  <si>
    <t>Negocios de la galería Alameda.</t>
  </si>
  <si>
    <t>Vivienda de indigentes. 
Falta de control por parte de la Secretaría de Gobierno</t>
  </si>
  <si>
    <t xml:space="preserve">Contaminación de las áreas forestales protectoras por basuras y objetos de los indigentes que ocupan estas áreas. </t>
  </si>
  <si>
    <t>Invasión de la franja de protección del río Cañaveralejo sobre la margen derecha con los patios de las casas.</t>
  </si>
  <si>
    <t>Aplica también a Espacio Público, debido a la invasión y la necesidad de restituirlo a la comunidad.</t>
  </si>
  <si>
    <t xml:space="preserve">Deterioro ambiental a futuro. </t>
  </si>
  <si>
    <t>Siembra de especies arbóreas nativas del barrio: Gualanday, Samán y Guayacanes.</t>
  </si>
  <si>
    <t>Nerviosismo de personas, niños y adultos mayores, interrupción de descanso, pacientes clínicos afectados.</t>
  </si>
  <si>
    <t>Deterioro ambiental. 
Mal aspecto e inseguridad en la zona.</t>
  </si>
  <si>
    <t>Infraestructura física en mal estado de la escuela La Presentación.</t>
  </si>
  <si>
    <t>No hay equipamientos para el adulto mayor.</t>
  </si>
  <si>
    <t xml:space="preserve">Desprotección del adulto mayor. </t>
  </si>
  <si>
    <t>Afectación de la salud por el desarrollo de actividades a la intemperie.</t>
  </si>
  <si>
    <t>Construir el CDI.</t>
  </si>
  <si>
    <t>No hay Centros de Desarrollo Infantil para niños de 0 a 5 años.</t>
  </si>
  <si>
    <t>La pileta del polideportivo de la comuna 9 es foco de inseguridad.</t>
  </si>
  <si>
    <t xml:space="preserve">Deterioro del equipamiento. </t>
  </si>
  <si>
    <t>Mejorar y adecuar el equipamiento.</t>
  </si>
  <si>
    <t>Restituir la escuela.</t>
  </si>
  <si>
    <t>Robos, atracos, muertos, secuestros.
Deterioro de la calidad de vida de los habitantes. 
Alto índice de homicidios y hurtos.</t>
  </si>
  <si>
    <t>Construir un CAI. 
Aumento de pie de fuerza, cámaras de seguridad, alarmas.</t>
  </si>
  <si>
    <t>Actividades del Estadio.
Falta presencia de la Policía.
Presencia de habitantes de la calle y de personas que aprovechan las condiciones de falta de iluminación para agredir a otros.</t>
  </si>
  <si>
    <t>Control y liberación del espacio público.</t>
  </si>
  <si>
    <t>Alta población flotante.</t>
  </si>
  <si>
    <t xml:space="preserve">Ocupación de espacio público por vehículos estacionados. </t>
  </si>
  <si>
    <t xml:space="preserve">Construcción de parqueaderos para que no se invada el espacio público. </t>
  </si>
  <si>
    <t xml:space="preserve">Falta de parques y zonas verdes para la recreación y el esparcimiento. </t>
  </si>
  <si>
    <t xml:space="preserve">Déficit de espacio público. </t>
  </si>
  <si>
    <t>GENERAL</t>
  </si>
  <si>
    <t>Apropiación del espacio público por indigentes y consumidores de sustancias psicoactivas.</t>
  </si>
  <si>
    <t>Ausencia de parques infantiles para la primera infancia de 0 a 5 años.</t>
  </si>
  <si>
    <t>Invasión de andenes y vías con vehículos para reparar, productos de las actividades de talleres.</t>
  </si>
  <si>
    <t>Apropiación de espacio público por privados.</t>
  </si>
  <si>
    <t xml:space="preserve">El Colegio Santísima Trinidad se apropió del espacio público. </t>
  </si>
  <si>
    <t xml:space="preserve">Inseguridad en el barrio, mal ambiente, apatía de los habitantes, desconfianza.
Parqueo en vía de vehículos y dificultades de movilidad.
Abandono de los espacios ambientales y de servicio público.
Tugurización de los barrios otrora dignos de mención.
Los barrios residenciales hoy de clasificación mixta, como Urbanización Tequendama, se convierten en hábitat de toda clase de personas, deteriorándolos.
</t>
  </si>
  <si>
    <t>Verdadera actuación de la Secretaría de Gobierno y la Policía, definiendo funciones. 
Tratamiento especial a vendedores ambulantes. 
Arreglar y recuperar los espacios públicos. 
Mayor número de tomas comunitarias con JAC.
Más eventos en espacios públicos. 
Más proyectos para recuperar habitantes de la calle .  
Más proyectos de emprendimiento para vendedores ambulantes.</t>
  </si>
  <si>
    <t>No se dispone de zona verde por comodato del club Tequendama.</t>
  </si>
  <si>
    <t xml:space="preserve">Parques, separadores y zonas verdes en estado de abandono. </t>
  </si>
  <si>
    <t xml:space="preserve">Falta de apoyo del Estado.
Haber permanecido la Urbanización Tequendama sin JAC, durante 6 años.
</t>
  </si>
  <si>
    <t>Deterioro de los implementos ornamentales y ambientales.
Desconfianza (disminución de  confiabilidad) de la comunidad hacia las autoridades.</t>
  </si>
  <si>
    <t>Adecuación y mejoramiento de parques y zonas verdes. Siembra de pasto césped.
Urbanización Tequendama;
Gestionar la  recuperación ambiental del parque principal de la Urbanización Tequendama, contemplada en el proyecto de la comuna 19. 
Gestión para su recuperación.
Gestión para la recuperación y construcción de la cancha múltiple, con el fin de incrementar la utilización del parque con campeonatos de las empresas.
Reparación infraestructura ambiental y paisajística del parque principal de la Urbanización Tequendama entre KR 42 y KR 42A  calles 5B y  5C.
Recuperación del Parque de la CL 5C y 5E, Prado deteriorado.
Recuperación Pista Atlética de Parque KR 45A entre CL 5C y 5E.
Recuperación de sardineles de la KR 42.
Poda de Clareo y descope en parques, sardineles y separadores en calles y carreras Urbanización Tequendama.</t>
  </si>
  <si>
    <t>Estacionamiento en vía pública.</t>
  </si>
  <si>
    <t xml:space="preserve">Entorpecimiento de la movilidad. </t>
  </si>
  <si>
    <t xml:space="preserve">Accidentalidad. 
</t>
  </si>
  <si>
    <t xml:space="preserve">No hay infraestructura de movilidad que propicie una conexión segura para los peatones. 
Alto tráfico vehicular. </t>
  </si>
  <si>
    <t xml:space="preserve">Deterioro de la malla vial. </t>
  </si>
  <si>
    <t>Falta de conectividad peatonal entre el parque y la escuela La Presentación. (Paso peatonal peligroso).</t>
  </si>
  <si>
    <t xml:space="preserve">Cruce conflictivo. </t>
  </si>
  <si>
    <t>Andenes deteriorados.</t>
  </si>
  <si>
    <t xml:space="preserve">Los andenes no están adecuados para personas con movilidad reducida.
No hay accesibilidad. La infraestructura no es incluyente. </t>
  </si>
  <si>
    <t>Cada quien construyó su pedazo de andén como mejor le pareció, sin tener en cuenta la continuidad.
Uso de materiales no antideslizantes y construcciones con barreras y rampas.
Mala inversión del Municipio.</t>
  </si>
  <si>
    <t xml:space="preserve"> Entorpecimiento de la movilidad peatonal. 
No hay accesibilidad para las personas con condiciones de movilidad reducida. Se deben exponer a los peligros de la vía vehicular.</t>
  </si>
  <si>
    <t xml:space="preserve">Unificar medidas de andenes y materiales y adecuarlos para la población con condiciones de discapacidad. </t>
  </si>
  <si>
    <t>Falta de zonas para parquear.</t>
  </si>
  <si>
    <t xml:space="preserve">Ocupación de las vías con vehículos de cargue y descargue. </t>
  </si>
  <si>
    <t>Vías afectadas que dañan los vehículos. 
Accidentes a personas de la tercera edad. 
Las familias se han ido, el amor por el barrio Urbanización Tequendama ha desaparecido, las empresas no tienen sentido de pertenencia. Indiferencia por el barrio, la comuna y Cali.</t>
  </si>
  <si>
    <t xml:space="preserve">Redes de alcantarillado en mal estado. </t>
  </si>
  <si>
    <t>Restitución de redes de alcantarillado.</t>
  </si>
  <si>
    <t>Gestión para su recuperación, reparcheo, cambio de la capa asfáltica y mantenimiento vial. 
En la KR50 entre C8A y 8C, erradicación de ficus y siembra de árboles nativos.</t>
  </si>
  <si>
    <t>Accidentes permanentes.
Muertes. 
Choques. 
Desilusión por el comportamiento de los entes oficiales.
Nula respuesta de los ciudadanos para el sector oficial.
Disminución de los votos por este conglomerado olvidado.</t>
  </si>
  <si>
    <t>Instalar semáforo peatonal o puente para evitar accidentes.
Gestión para  señalización.
Se identificaría cada vía y disminuiría todo lo negativo.
Nuevo semáforo para KR. 44 con CL 5C.
Nuevo Semáforo se requiere KR. 42 con CL 5B
Semáforo en KR 42 con CL 5C. 
Puente en la Autopista Suroriental  con C 19.</t>
  </si>
  <si>
    <t>Alto flujo vehicular.</t>
  </si>
  <si>
    <t>Posible cierre de la vía por mal estado (incomunicación).</t>
  </si>
  <si>
    <t>Reparación y/o mantenimiento.</t>
  </si>
  <si>
    <t>Hundimiento del puente. Esto dividió los barrios Santa Mónica Belalcázar, Manuel María Buenaventura, Aranjuez y Belalcázar. 
El MIO dejó embotellamiento por circulación.</t>
  </si>
  <si>
    <t>Falta de señalización de vías.</t>
  </si>
  <si>
    <t xml:space="preserve">Revisión del sentido vial. 
Obras de vías que descongestionen. </t>
  </si>
  <si>
    <t>Alto tráfico vehicular. 
Cruce de vehículos que generan accidentes a diario.
Falta de señalización.</t>
  </si>
  <si>
    <t>Gestión para  señalización.</t>
  </si>
  <si>
    <t xml:space="preserve">Accidentes.
Desubicación. </t>
  </si>
  <si>
    <t>Inconformidad con el nombre del barrio Tres de Julio.</t>
  </si>
  <si>
    <t xml:space="preserve">Inconformidad con los límites barriales. </t>
  </si>
  <si>
    <t>Indigencia.
Falta de programas de apoyo del Estado.</t>
  </si>
  <si>
    <t xml:space="preserve">Control y liberación del espacio público.
Vigilancia y cámaras.
Hacer un albergue para los indigentes. </t>
  </si>
  <si>
    <t xml:space="preserve">Aplicaría también a  equipamientos, debido al albergue para habitantes de calle que se solicita. </t>
  </si>
  <si>
    <t>Demolición de casas históricas y tradicionales.</t>
  </si>
  <si>
    <t>Contaminación visual por redes aéreas.</t>
  </si>
  <si>
    <t>Subterranización de redes.</t>
  </si>
  <si>
    <t>Presencia de antenas de telecomunicaciones.</t>
  </si>
  <si>
    <t>Contaminación visual.
Problemas de salud, produce cáncer.</t>
  </si>
  <si>
    <t xml:space="preserve">Alumbrado público deficiente. </t>
  </si>
  <si>
    <t>Ampliación y actualización del alumbrado público. 
Cambio a luces blancas.</t>
  </si>
  <si>
    <t>Afectación a las vías.
Inundaciones, hundimiento de vías y malos olores.</t>
  </si>
  <si>
    <t>Falta de mantenimiento de redes de alcantarillado.
Redes obsoletas.
En la comuna 9, Vejez del alcantarillado que tiene 100 años.</t>
  </si>
  <si>
    <t xml:space="preserve">Deterioro de la calidad de vida de los habitantes. 
Alto índice de homicidios y hurtos.
Presencia de habitantes de la calle.
Falta de iluminación y soledad, hace que estas zonas sean propicias para robos y demás. </t>
  </si>
  <si>
    <t>Peligro para la comunidad.</t>
  </si>
  <si>
    <t>Falta control de usos. 
Desconocimiento de la vocación residencial.
Desconocimiento de la norma. 
Intemperancia.   
Falta de sentido de pertenencia.</t>
  </si>
  <si>
    <t xml:space="preserve">Proliferación de usos comerciales no complementarios a la vivienda en zona residencial. Desarrollo de usos del suelo que agreden a la vivienda.  </t>
  </si>
  <si>
    <t>Erradicar la actividad del barrio. 
Que Cali tenga un sitio para eso.</t>
  </si>
  <si>
    <t>Las obras del MIO de la KR 15 hicieron que el comercio migrara entre Santa Librada y la 10, se murió el comercio de talleres.</t>
  </si>
  <si>
    <t>Se propone un corredor zonal en la CL 21 en el barrio Belalcázar.</t>
  </si>
  <si>
    <t>Realización de mantenimientos de piezas y motos en la calle. (Prestación formal e informal de servicios ocupando espacio público).</t>
  </si>
  <si>
    <t>Talleres pequeños y mano de obra independiente de los almacenes, por la oferta y la demanda de arreglos ahí mismo. 
La dinámica presenta la venta de partes y repuestos en los almacenes, pero en la calle, al frente de los almacenes, hay personas que realizan la instalación o el arreglo de esa pieza en la vía pública.</t>
  </si>
  <si>
    <t xml:space="preserve">Invasión de espacio público por negocios en locales comerciales. </t>
  </si>
  <si>
    <t xml:space="preserve">Se impide la libre circulación del peatón. </t>
  </si>
  <si>
    <t xml:space="preserve">Ubicarlo a Vidrios Mora en un sector industrial. Proceso de vidrios molidos siendo esta zona residencial.
Implementación de programa de control de usos del suelo.
Limitación a actividades comerciales en número y características, teniendo en cuenta los intereses generales por encima de los particulares.
Respetar la vocación residencial del barrio Tres de Julio con usos complementarios a la vivienda y de escala barrial. </t>
  </si>
  <si>
    <t xml:space="preserve">Ruido, desorden, inseguridad por población flotante, invasión del espacio público.
Parqueo de vehículos sobre la vía que limitan la movilidad. 
Expansión de usos no permitidos.
Impactos auditivos y deterioro de la convivencia ciudadana.
Desvalorización de los predios, desplazamiento de propietarios de las vivienda para trasladarse y convertirse en establecimientos de comercio. Falta de control de la actividad gubernamental y ordenamiento territorial.
Vidrios Mora: Afectación de la salud, enfermedades respiratorias agudas.
Contaminación auditiva. </t>
  </si>
  <si>
    <t>Establecimientos comerciales que no mitigan sus impactos y generan contaminación auditiva y ambiental.</t>
  </si>
  <si>
    <t>Cumplimiento de normas sanitarias y de manipulación de alimentos.
Mitigar sus impactos. 
Erradicar estas actividades en las zonas donde no están permitidos.
Control a usos del suelo.
Que se cumpla con la Ley Sayco y Acinpro.</t>
  </si>
  <si>
    <t>Total general</t>
  </si>
  <si>
    <t>Talleres mecánicos, ferreterías y comercio de autopartes y repuestos a los que no se les otorga el permiso de funcionamiento y vienen funcionando desde hace mucho. Son más de 300 negocios. Se requiere que se permitan y sean legales.</t>
  </si>
  <si>
    <t>Afectación a la salud vías respiratorias.
Se afecta el entorno cercano por los ruidos.</t>
  </si>
  <si>
    <t>Clínicas, negocios varios, ventas ambulantes, chivas, congestión vehicular.
Vendedores ambulantes de aguacate, mazamorra, jugos, chontaduro, borojó, en bici, moto, carretas, etc., con altoparlantes:120 decibeles, en calles y carreras del barrio Urbanización Tequendama, especialmente en la KR 42A.</t>
  </si>
  <si>
    <t>Señalización de zona hospitalaria. Reducción de velocidad. Señalización de no pitar. Guardas cívicos.</t>
  </si>
  <si>
    <t>Construir un kiosko en el parque del barrio Tres de Julio para el desarrollo de actividades del grupo de adulto mayor  San Fernando Rey.</t>
  </si>
  <si>
    <t>Afectación a la movilidad peatonal por la ocupación de andenes con vehículos parqueados. 
El barrio Tequendama sin condiciones de calidad para los habitantes.</t>
  </si>
  <si>
    <t>Se requiere un paso pompeyano (vía a la altura del andén con adoquín de color).</t>
  </si>
  <si>
    <t>Alto deterioro de los andenes de esta zona.</t>
  </si>
  <si>
    <t>Desvío del tráfico vehicular por obras del MIO. Esto generó un tráfico alto por estas vías.
Alto tráfico vehicular. 
Falta de mantenimiento. 
Deterioro por el paso del tiempo. 
Desinterés del Gobierno Municipal, el Dr. Meléndez (secretario de Infraestructura) responde los derechos de petición pero no actúa.  
Urbanización Tequendama muy antigua, creada en1 950.
En la KR 50 entre C 8A y 8C, posiblemente daños causados por Ficus sembrados sobre el andén.</t>
  </si>
  <si>
    <t>En el POT y para esta UPU se desarrollará el proyecto de corredor ambiental que espera recuperar las zonas aledañas al río Cañaveralejo donde se presenta la problemática mencionada.</t>
  </si>
  <si>
    <t>Es parte de las funciones del Dagma, no es específico de UPU. Se puede remitir al grupo de arborización del Dagma.</t>
  </si>
  <si>
    <t>Parcial</t>
  </si>
  <si>
    <t xml:space="preserve">Parte es un tema de control de las autoridades ambientales, sin embargo, se espera que los proyectos de recuperación de espacio público y parqueaderos para esta zona colaboren a reducir el impacto producido por las emisiones sonoras. Adicionalmente, el Dagma, en su plan de descontaminación acústica, definirá las zonas de tranquilidad y silencio asociadas a las zonas de hospitales. </t>
  </si>
  <si>
    <t>Campaña de educación.
Reubicación de recicladores.
Aplicación de comparendo ambiental.</t>
  </si>
  <si>
    <t>Es parte del control y competencia del DAPM y Gobierno. Sin embargo, en el POT y para esta UPU se desarrollará el proyecto de corredor ambiental que espera recuperar las zonas aledañas al río Cañaveralejo donde se presenta la problemática mencionada. 
Se propone Proyecto Integral F) Impulso al desarrollo y consolidación de la Centralidad Unidad Deportiva .</t>
  </si>
  <si>
    <t>Los cerramientos tienen su norma de transparencia y altura, al cual deberán adaptarse los existentes, pero en este caso el muro es lleno por razones topográficas. se debe buscar seguridad por otros mecanismos.</t>
  </si>
  <si>
    <t xml:space="preserve">Se evalúa en el Proyecto Integral A) Paseo Urbano de la Carrera 18. </t>
  </si>
  <si>
    <t>Se evalúa en el Proyecto Integral A) Paseo Urbano de la Carrera 18.</t>
  </si>
  <si>
    <t xml:space="preserve">Aplica también a Equipamientos, debido al polideportivo que se está solicitando. </t>
  </si>
  <si>
    <t>Arborización y adecuación de zonas verdes con mobiliario. 
Construir un polideportivo en el barrio Belalcázar.</t>
  </si>
  <si>
    <t>No corresponde a una intervención específica del territorio mediante la UPU. Se debe cursar un reclamo administrativo por parte de la comunidad afectada, a la Administración Municipal y SOU. Según las pruebas y los argumentos, deberá llevarse a cabo la restitución.</t>
  </si>
  <si>
    <t xml:space="preserve">Corresponde a un procedimiento administrativo. Debe ser solicitado a la subdirección de Bienes Inmuebles, de la Dirección de Desarrollo Administrativo. </t>
  </si>
  <si>
    <t>Se evalúa en el Programa de Silvicultura Urbana</t>
  </si>
  <si>
    <t xml:space="preserve">Se evalúa el Programa de Control a la Ocupación del Espacio Público. </t>
  </si>
  <si>
    <t xml:space="preserve">Se evalúa en el Programa de Control de Usos del Suelo. </t>
  </si>
  <si>
    <t>El parque del barrio Tres de Julio es un parque  local con un diseño tradicional, bien conservado y con arborización. Por su escala, según el POT, no admite construcciones. Las necesidades de la tercera edad reclamadas deben tener una respuesta con el acceso a zonas cubiertas de los equipamientos deportivos cercanos o en un equipamiento de recreación nuevo.</t>
  </si>
  <si>
    <t xml:space="preserve">Se evalúa en el Programa de Control a la Ocupación del Espacio Público. </t>
  </si>
  <si>
    <t xml:space="preserve">Se evalúa como corredor zonal. </t>
  </si>
  <si>
    <t>Se evalúa en el Programa de Control a la Ocupación del Espacio Público y en el Programa de Estacionamiento Regulado.</t>
  </si>
  <si>
    <t xml:space="preserve">Corresponde a una intervención muy puntual que puede resolverse mediante actuación de la Secretaría de Educación. </t>
  </si>
  <si>
    <t xml:space="preserve">Se evalúa en el marco de la articulación de espacios públicos  y equipamientos. </t>
  </si>
  <si>
    <t>Se evalúa en el marco del Proyecto Integral E) Adecuación Funcional de la Centralidad Ciudad Médica.</t>
  </si>
  <si>
    <t>Se evalúa en el marco de mejoramiento y adecuación de andenes para la accesibilidad universal.</t>
  </si>
  <si>
    <t xml:space="preserve">Se evalúa en el marco del Programa de Estacionamiento Regulado. </t>
  </si>
  <si>
    <t>Se evalúa en el Proyecto Integral C) Conexión Cultural y Gastronómica en Alameda.</t>
  </si>
  <si>
    <t xml:space="preserve">Es una tarea permanente de la Secretaría de Tránsito y la Subdirección de Ordenamiento Urbanístico (nomenclatura). </t>
  </si>
  <si>
    <t xml:space="preserve">Corresponde a un procedimiento administrativo. Debe ser solicitado a l Concejo Municipal. </t>
  </si>
  <si>
    <t xml:space="preserve">Ni el POT ni las UPU tienen competencia para modificar los límites barriales. </t>
  </si>
  <si>
    <t xml:space="preserve">La declaratoria de BIC no se puede hacer mediante la UPU. Se debe proponer su declaratoria ante el Comité Técnico de Patrimonio Municipal, para así poder evitar que sean demolidas y preservar el patrimonio arquitectónico del barrio. </t>
  </si>
  <si>
    <t>Se evalúa en el Programa de Reposición de Redes de Servicios Públicos.</t>
  </si>
  <si>
    <t xml:space="preserve">La subterranización se propone para nuevos desarrollos. </t>
  </si>
  <si>
    <t>El POT reglamentó la ubicación de torres de telecomunicaciones. La UPU no tiene alcance en este aspecto. 
Obedece a un tema de control.</t>
  </si>
  <si>
    <t xml:space="preserve">Se evalúa en el marco de la adecuación paisajística y mejoramiento del espacio público. </t>
  </si>
  <si>
    <t xml:space="preserve">Es un proyecto existente que debe culminarse y no requiere su inclusión en la UPU. </t>
  </si>
  <si>
    <t xml:space="preserve">Debe evaluarse con Emcali. </t>
  </si>
  <si>
    <t>Esta zona se está incluyendo como parte de los proyectos de adecuación paisajística y ambiental, que incluirán siembra de árboles nativos según en Estatuto de Silvicultura Urbana de Cali.</t>
  </si>
  <si>
    <t xml:space="preserve">A pesar de hacer parte de las funciones del  PGIRS y hacer parte de las funciones de la Administración, se incluirá como punto a resaltar en las intervenciones de las UPU el tema de manejo de residuos sólidos en la Alameda.
Se evalúa en el Programa de Manejo y Control de Residuos Sólidos y Peligrosos. </t>
  </si>
  <si>
    <r>
      <t>Se evalúa en el Proyecto Integral A) Paseo Urbano de la Carrera 18. Se propone un CAI´, que además se está considerando un tamaño de predio de 330m</t>
    </r>
    <r>
      <rPr>
        <vertAlign val="superscript"/>
        <sz val="12"/>
        <rFont val="Arial"/>
        <family val="2"/>
      </rPr>
      <t>2</t>
    </r>
    <r>
      <rPr>
        <sz val="12"/>
        <rFont val="Arial"/>
        <family val="2"/>
      </rPr>
      <t xml:space="preserve"> no de 120m</t>
    </r>
    <r>
      <rPr>
        <vertAlign val="superscript"/>
        <sz val="12"/>
        <rFont val="Arial"/>
        <family val="2"/>
      </rPr>
      <t>2</t>
    </r>
    <r>
      <rPr>
        <sz val="12"/>
        <rFont val="Arial"/>
        <family val="2"/>
      </rPr>
      <t xml:space="preserve"> para que sea algo mas que un CAI.</t>
    </r>
  </si>
  <si>
    <t>Se evalúa en el Proyecto Integral A) Paseo Urbano de la Carrera 18. La propuesta sería trasladar la casa comunal del barrio Cien Palos al equipamiento de cultura del Paseo Urbano (plazoleta Santísima Trinidad), que se asocia muy bien con las actividades de cultura, y adaptar la sede comunal de Cien Palos con el jardín infantil que está pidiendo la comunidad allí cerca. (El colegio Ricaurte no resulta muy apropiado por el tipo de edificio,  y va ser suprimido por el proyecto de vivienda).</t>
  </si>
  <si>
    <t xml:space="preserve">Se evalúa en el Proyecto Integral A) Paseo Urbano de la Carrera 18 y  el Proyecto Integral B) Articulación Urbana de la IETI Antonio José Camacho, el cual incluye equipamiento de recreación y espacio público sobre la calle 13 cercano al área mencionada. </t>
  </si>
  <si>
    <t>Se evalúa en el Proyecto Integral A) Paseo Urbano de la Carrera 18 y  el  Proyecto Integral B) Articulación Urbana de la IETI Antonio José Camacho.</t>
  </si>
  <si>
    <t xml:space="preserve">Se evalúa en el marco de la recuperación de la carpeta asfáltica de la malla vial y pavimentación e vías.  </t>
  </si>
  <si>
    <t>Pertinencia de los problemas identificados</t>
  </si>
  <si>
    <t>Clasificación de los problemas pertinentes a la UPU</t>
  </si>
  <si>
    <t>Embotellamiento y congestión vehicular.</t>
  </si>
  <si>
    <t>Matriz de problemas y soluciones identificados por la comunidad
Unidad de Planificación Urbana 10 - Estadio
Abril de 2015</t>
  </si>
  <si>
    <r>
      <rPr>
        <b/>
        <sz val="12"/>
        <color theme="1"/>
        <rFont val="Arial"/>
        <family val="2"/>
      </rPr>
      <t>Comuna 19:</t>
    </r>
    <r>
      <rPr>
        <sz val="12"/>
        <color theme="1"/>
        <rFont val="Arial"/>
        <family val="2"/>
      </rPr>
      <t xml:space="preserve">
</t>
    </r>
    <r>
      <rPr>
        <b/>
        <sz val="12"/>
        <color theme="1"/>
        <rFont val="Arial"/>
        <family val="2"/>
      </rPr>
      <t xml:space="preserve">San Fernando Nuevo: </t>
    </r>
    <r>
      <rPr>
        <sz val="12"/>
        <color theme="1"/>
        <rFont val="Arial"/>
        <family val="2"/>
      </rPr>
      <t>Parque del barrio - KR 34 con CL 5.</t>
    </r>
  </si>
  <si>
    <r>
      <rPr>
        <b/>
        <sz val="12"/>
        <color theme="1"/>
        <rFont val="Arial"/>
        <family val="2"/>
      </rPr>
      <t>Comuna 19:</t>
    </r>
    <r>
      <rPr>
        <sz val="12"/>
        <color theme="1"/>
        <rFont val="Arial"/>
        <family val="2"/>
      </rPr>
      <t xml:space="preserve">
</t>
    </r>
    <r>
      <rPr>
        <b/>
        <sz val="12"/>
        <color theme="1"/>
        <rFont val="Arial"/>
        <family val="2"/>
      </rPr>
      <t xml:space="preserve">Eucarístico:
</t>
    </r>
    <r>
      <rPr>
        <sz val="12"/>
        <color theme="1"/>
        <rFont val="Arial"/>
        <family val="2"/>
      </rPr>
      <t xml:space="preserve">CL 7 entre KR 34 y 36. KR 35 entre CL 6 y 7.
</t>
    </r>
    <r>
      <rPr>
        <b/>
        <sz val="12"/>
        <color theme="1"/>
        <rFont val="Arial"/>
        <family val="2"/>
      </rPr>
      <t xml:space="preserve">Urbanización Tequendama:
</t>
    </r>
    <r>
      <rPr>
        <sz val="12"/>
        <color theme="1"/>
        <rFont val="Arial"/>
        <family val="2"/>
      </rPr>
      <t>Calles y carreras del barrio, especialmente en la KR 42A.</t>
    </r>
  </si>
  <si>
    <r>
      <rPr>
        <b/>
        <sz val="12"/>
        <color theme="1"/>
        <rFont val="Arial"/>
        <family val="2"/>
      </rPr>
      <t>Comuna 9:</t>
    </r>
    <r>
      <rPr>
        <sz val="12"/>
        <color theme="1"/>
        <rFont val="Arial"/>
        <family val="2"/>
      </rPr>
      <t xml:space="preserve">
</t>
    </r>
    <r>
      <rPr>
        <b/>
        <sz val="12"/>
        <color theme="1"/>
        <rFont val="Arial"/>
        <family val="2"/>
      </rPr>
      <t>Belalcázar.</t>
    </r>
    <r>
      <rPr>
        <sz val="12"/>
        <color theme="1"/>
        <rFont val="Arial"/>
        <family val="2"/>
      </rPr>
      <t xml:space="preserve">
</t>
    </r>
    <r>
      <rPr>
        <b/>
        <sz val="12"/>
        <color theme="1"/>
        <rFont val="Arial"/>
        <family val="2"/>
      </rPr>
      <t xml:space="preserve">Bretaña: </t>
    </r>
    <r>
      <rPr>
        <sz val="12"/>
        <color theme="1"/>
        <rFont val="Arial"/>
        <family val="2"/>
      </rPr>
      <t>CL 11 entre KR 15 y KR 23.</t>
    </r>
  </si>
  <si>
    <t>Comuna 9:
Barrio Alameda.</t>
  </si>
  <si>
    <r>
      <rPr>
        <b/>
        <sz val="12"/>
        <color theme="1"/>
        <rFont val="Arial"/>
        <family val="2"/>
      </rPr>
      <t xml:space="preserve">Comuna 19:
</t>
    </r>
    <r>
      <rPr>
        <sz val="12"/>
        <color theme="1"/>
        <rFont val="Arial"/>
        <family val="2"/>
      </rPr>
      <t>Río Cañaveralejo con CL 5.    
Zona de protección del río Cañaveralejo.</t>
    </r>
  </si>
  <si>
    <r>
      <rPr>
        <b/>
        <sz val="12"/>
        <color theme="1"/>
        <rFont val="Arial"/>
        <family val="2"/>
      </rPr>
      <t xml:space="preserve">Comuna 19:
Río Cañaveralejo:
</t>
    </r>
    <r>
      <rPr>
        <sz val="12"/>
        <color theme="1"/>
        <rFont val="Arial"/>
        <family val="2"/>
      </rPr>
      <t>Desde la C 1, por toda la KR 55 hasta la KR 50.</t>
    </r>
  </si>
  <si>
    <r>
      <rPr>
        <b/>
        <sz val="12"/>
        <color theme="1"/>
        <rFont val="Arial"/>
        <family val="2"/>
      </rPr>
      <t>Comuna 19:
Tres de Julio:</t>
    </r>
    <r>
      <rPr>
        <sz val="12"/>
        <color theme="1"/>
        <rFont val="Arial"/>
        <family val="2"/>
      </rPr>
      <t xml:space="preserve">
 KR 29, K30 y CL 5B1.</t>
    </r>
  </si>
  <si>
    <r>
      <rPr>
        <b/>
        <sz val="12"/>
        <color theme="1"/>
        <rFont val="Arial"/>
        <family val="2"/>
      </rPr>
      <t xml:space="preserve">Comuna 19:
Tres de Julio:
</t>
    </r>
    <r>
      <rPr>
        <sz val="12"/>
        <color theme="1"/>
        <rFont val="Arial"/>
        <family val="2"/>
      </rPr>
      <t>C 5 # 24A - 111</t>
    </r>
  </si>
  <si>
    <t>Comuna 19:
Tres de Julio.</t>
  </si>
  <si>
    <r>
      <rPr>
        <b/>
        <sz val="12"/>
        <color theme="1"/>
        <rFont val="Arial"/>
        <family val="2"/>
      </rPr>
      <t>Comunas 9 y 19</t>
    </r>
    <r>
      <rPr>
        <sz val="12"/>
        <color theme="1"/>
        <rFont val="Arial"/>
        <family val="2"/>
      </rPr>
      <t xml:space="preserve">, en general. 
</t>
    </r>
    <r>
      <rPr>
        <b/>
        <sz val="12"/>
        <color theme="1"/>
        <rFont val="Arial"/>
        <family val="2"/>
      </rPr>
      <t>Comuna 19:
Tres de Julio:</t>
    </r>
    <r>
      <rPr>
        <sz val="12"/>
        <color theme="1"/>
        <rFont val="Arial"/>
        <family val="2"/>
      </rPr>
      <t xml:space="preserve">
KR 30 entre CL 5 y AV. Roosevelt.
CL 5A.
CL 5B.
CL 5B1.
CL 5 B2 entre KR 30 y KR 34.
CL 5B1 con K 29 (Parque).</t>
    </r>
  </si>
  <si>
    <t>Comuna 9:
Manuel María Buenaventura.</t>
  </si>
  <si>
    <t>Comuna 9.</t>
  </si>
  <si>
    <r>
      <rPr>
        <b/>
        <sz val="12"/>
        <color theme="1"/>
        <rFont val="Arial"/>
        <family val="2"/>
      </rPr>
      <t xml:space="preserve">Comuna 9:
Barrio Junín: </t>
    </r>
    <r>
      <rPr>
        <sz val="12"/>
        <color theme="1"/>
        <rFont val="Arial"/>
        <family val="2"/>
      </rPr>
      <t>KR 23A # CL 13B - 11.</t>
    </r>
  </si>
  <si>
    <r>
      <rPr>
        <b/>
        <sz val="12"/>
        <color theme="1"/>
        <rFont val="Arial"/>
        <family val="2"/>
      </rPr>
      <t xml:space="preserve">Comuna 19:
</t>
    </r>
    <r>
      <rPr>
        <sz val="12"/>
        <color theme="1"/>
        <rFont val="Arial"/>
        <family val="2"/>
      </rPr>
      <t xml:space="preserve">Sardineles de la KR 29, K30,  CL 5B1, y KR 42.
</t>
    </r>
    <r>
      <rPr>
        <b/>
        <sz val="12"/>
        <color theme="1"/>
        <rFont val="Arial"/>
        <family val="2"/>
      </rPr>
      <t>Bretaña:</t>
    </r>
    <r>
      <rPr>
        <sz val="12"/>
        <color theme="1"/>
        <rFont val="Arial"/>
        <family val="2"/>
      </rPr>
      <t xml:space="preserve"> KR 20 entre CL 9B y 9E. (Parque).
</t>
    </r>
    <r>
      <rPr>
        <b/>
        <sz val="12"/>
        <color theme="1"/>
        <rFont val="Arial"/>
        <family val="2"/>
      </rPr>
      <t>Belalcázar:</t>
    </r>
    <r>
      <rPr>
        <sz val="12"/>
        <color theme="1"/>
        <rFont val="Arial"/>
        <family val="2"/>
      </rPr>
      <t xml:space="preserve"> (Parque).
</t>
    </r>
    <r>
      <rPr>
        <b/>
        <sz val="12"/>
        <color theme="1"/>
        <rFont val="Arial"/>
        <family val="2"/>
      </rPr>
      <t>Aranjuez:</t>
    </r>
    <r>
      <rPr>
        <sz val="12"/>
        <color theme="1"/>
        <rFont val="Arial"/>
        <family val="2"/>
      </rPr>
      <t xml:space="preserve"> (Parque).
</t>
    </r>
    <r>
      <rPr>
        <b/>
        <sz val="12"/>
        <color theme="1"/>
        <rFont val="Arial"/>
        <family val="2"/>
      </rPr>
      <t xml:space="preserve">Urbanización Tequendama: </t>
    </r>
    <r>
      <rPr>
        <sz val="12"/>
        <color theme="1"/>
        <rFont val="Arial"/>
        <family val="2"/>
      </rPr>
      <t xml:space="preserve">Sardineles y calles del barrio. Parque principal entre KR 42 y KR 42A  calles 5B y  5C. Y parque de la CL 5C entre KR 44 y 45.
</t>
    </r>
    <r>
      <rPr>
        <b/>
        <sz val="12"/>
        <color theme="1"/>
        <rFont val="Arial"/>
        <family val="2"/>
      </rPr>
      <t xml:space="preserve">Unidad Residencial Santiago de Cali: </t>
    </r>
    <r>
      <rPr>
        <sz val="12"/>
        <color theme="1"/>
        <rFont val="Arial"/>
        <family val="2"/>
      </rPr>
      <t xml:space="preserve">Parque KR 45A entre CL 5C y 5E.
</t>
    </r>
    <r>
      <rPr>
        <b/>
        <sz val="12"/>
        <color theme="1"/>
        <rFont val="Arial"/>
        <family val="2"/>
      </rPr>
      <t xml:space="preserve">Comuna 9:
</t>
    </r>
    <r>
      <rPr>
        <sz val="12"/>
        <color theme="1"/>
        <rFont val="Arial"/>
        <family val="2"/>
      </rPr>
      <t xml:space="preserve">Sardineles de la  KR 23B, CL 5 y CL 7.
</t>
    </r>
    <r>
      <rPr>
        <b/>
        <sz val="12"/>
        <color theme="1"/>
        <rFont val="Arial"/>
        <family val="2"/>
      </rPr>
      <t>Alameda:</t>
    </r>
    <r>
      <rPr>
        <sz val="12"/>
        <color theme="1"/>
        <rFont val="Arial"/>
        <family val="2"/>
      </rPr>
      <t xml:space="preserve">Sardineles del barrio.
</t>
    </r>
    <r>
      <rPr>
        <b/>
        <sz val="12"/>
        <color theme="1"/>
        <rFont val="Arial"/>
        <family val="2"/>
      </rPr>
      <t xml:space="preserve">Bretaña: </t>
    </r>
    <r>
      <rPr>
        <sz val="12"/>
        <color theme="1"/>
        <rFont val="Arial"/>
        <family val="2"/>
      </rPr>
      <t xml:space="preserve">Sardineles del barrio.
</t>
    </r>
    <r>
      <rPr>
        <b/>
        <sz val="12"/>
        <color theme="1"/>
        <rFont val="Arial"/>
        <family val="2"/>
      </rPr>
      <t xml:space="preserve">Belalcázar: </t>
    </r>
    <r>
      <rPr>
        <sz val="12"/>
        <color theme="1"/>
        <rFont val="Arial"/>
        <family val="2"/>
      </rPr>
      <t xml:space="preserve">Sardineles del barrio. </t>
    </r>
  </si>
  <si>
    <r>
      <rPr>
        <b/>
        <sz val="12"/>
        <color theme="1"/>
        <rFont val="Arial"/>
        <family val="2"/>
      </rPr>
      <t xml:space="preserve">Comuna 19:
El Cedro: </t>
    </r>
    <r>
      <rPr>
        <sz val="12"/>
        <color theme="1"/>
        <rFont val="Arial"/>
        <family val="2"/>
      </rPr>
      <t xml:space="preserve">Parque de la CL 5 B2 entre KR 30 y KR 30A. 
</t>
    </r>
    <r>
      <rPr>
        <b/>
        <sz val="12"/>
        <color theme="1"/>
        <rFont val="Arial"/>
        <family val="2"/>
      </rPr>
      <t xml:space="preserve">Tres de Julio: </t>
    </r>
    <r>
      <rPr>
        <sz val="12"/>
        <color theme="1"/>
        <rFont val="Arial"/>
        <family val="2"/>
      </rPr>
      <t xml:space="preserve">CL 5 entre KR 34 y 27.
</t>
    </r>
    <r>
      <rPr>
        <b/>
        <sz val="12"/>
        <color theme="1"/>
        <rFont val="Arial"/>
        <family val="2"/>
      </rPr>
      <t>Comuna 9:</t>
    </r>
    <r>
      <rPr>
        <sz val="12"/>
        <color theme="1"/>
        <rFont val="Arial"/>
        <family val="2"/>
      </rPr>
      <t xml:space="preserve">
</t>
    </r>
    <r>
      <rPr>
        <b/>
        <sz val="12"/>
        <color theme="1"/>
        <rFont val="Arial"/>
        <family val="2"/>
      </rPr>
      <t xml:space="preserve">Alameda, </t>
    </r>
    <r>
      <rPr>
        <sz val="12"/>
        <color theme="1"/>
        <rFont val="Arial"/>
        <family val="2"/>
      </rPr>
      <t>en general y parque.</t>
    </r>
    <r>
      <rPr>
        <b/>
        <sz val="12"/>
        <color theme="1"/>
        <rFont val="Arial"/>
        <family val="2"/>
      </rPr>
      <t xml:space="preserve">
Manuel María Buenaventura. 
Bretaña, </t>
    </r>
    <r>
      <rPr>
        <sz val="12"/>
        <color theme="1"/>
        <rFont val="Arial"/>
        <family val="2"/>
      </rPr>
      <t>en general, y KR 20 con CL 9B y 9E (Parque).</t>
    </r>
    <r>
      <rPr>
        <b/>
        <sz val="12"/>
        <color theme="1"/>
        <rFont val="Arial"/>
        <family val="2"/>
      </rPr>
      <t xml:space="preserve">
Junín.
Belalcázar.
Aranjuez.
Guayaquil: </t>
    </r>
    <r>
      <rPr>
        <sz val="12"/>
        <color theme="1"/>
        <rFont val="Arial"/>
        <family val="2"/>
      </rPr>
      <t>(Parque).</t>
    </r>
  </si>
  <si>
    <r>
      <t xml:space="preserve">La CL 9.
</t>
    </r>
    <r>
      <rPr>
        <b/>
        <sz val="12"/>
        <color theme="1"/>
        <rFont val="Arial"/>
        <family val="2"/>
      </rPr>
      <t xml:space="preserve">
Comuna 19:
Urbanización Tequendama: </t>
    </r>
    <r>
      <rPr>
        <sz val="12"/>
        <color theme="1"/>
        <rFont val="Arial"/>
        <family val="2"/>
      </rPr>
      <t xml:space="preserve">Parque de la KR 42 y 42 A con CL 5B y 5C. Especialmente, la CL 5B frente al parque: 12 vendedores, en KR 42 hacia CL 5C: 4 Vendedores; y CL 5C hacia la Iglesia: 4 vendedores. En la KR 40 entre C 5A y C5E: 10 ambulantes.
</t>
    </r>
    <r>
      <rPr>
        <b/>
        <sz val="12"/>
        <color theme="1"/>
        <rFont val="Arial"/>
        <family val="2"/>
      </rPr>
      <t>Eucarístico:</t>
    </r>
    <r>
      <rPr>
        <sz val="12"/>
        <color theme="1"/>
        <rFont val="Arial"/>
        <family val="2"/>
      </rPr>
      <t xml:space="preserve">KR 36 entre CL 6 y 7 (Parque).
</t>
    </r>
    <r>
      <rPr>
        <b/>
        <sz val="12"/>
        <color theme="1"/>
        <rFont val="Arial"/>
        <family val="2"/>
      </rPr>
      <t>San Fernando Nuevo:</t>
    </r>
    <r>
      <rPr>
        <sz val="12"/>
        <color theme="1"/>
        <rFont val="Arial"/>
        <family val="2"/>
      </rPr>
      <t xml:space="preserve"> KR 38 entre CL 5B5 y 5B4 (Parque).
</t>
    </r>
    <r>
      <rPr>
        <b/>
        <sz val="12"/>
        <color theme="1"/>
        <rFont val="Arial"/>
        <family val="2"/>
      </rPr>
      <t>Comuna 9:</t>
    </r>
    <r>
      <rPr>
        <sz val="12"/>
        <color theme="1"/>
        <rFont val="Arial"/>
        <family val="2"/>
      </rPr>
      <t xml:space="preserve">
</t>
    </r>
    <r>
      <rPr>
        <b/>
        <sz val="12"/>
        <color theme="1"/>
        <rFont val="Arial"/>
        <family val="2"/>
      </rPr>
      <t>Alameda.</t>
    </r>
    <r>
      <rPr>
        <sz val="12"/>
        <color theme="1"/>
        <rFont val="Arial"/>
        <family val="2"/>
      </rPr>
      <t xml:space="preserve">
</t>
    </r>
    <r>
      <rPr>
        <b/>
        <sz val="12"/>
        <color theme="1"/>
        <rFont val="Arial"/>
        <family val="2"/>
      </rPr>
      <t>Bretaña:</t>
    </r>
    <r>
      <rPr>
        <sz val="12"/>
        <color theme="1"/>
        <rFont val="Arial"/>
        <family val="2"/>
      </rPr>
      <t xml:space="preserve"> KR 15 con CL 10.
</t>
    </r>
    <r>
      <rPr>
        <b/>
        <sz val="12"/>
        <color theme="1"/>
        <rFont val="Arial"/>
        <family val="2"/>
      </rPr>
      <t>Junín.</t>
    </r>
    <r>
      <rPr>
        <sz val="12"/>
        <color theme="1"/>
        <rFont val="Arial"/>
        <family val="2"/>
      </rPr>
      <t xml:space="preserve">
</t>
    </r>
    <r>
      <rPr>
        <b/>
        <sz val="12"/>
        <color theme="1"/>
        <rFont val="Arial"/>
        <family val="2"/>
      </rPr>
      <t xml:space="preserve">Guayaquil. </t>
    </r>
  </si>
  <si>
    <t>Tolerancia de la autoridad municipal. 
Indefinición de responsabilidades sobre el control a la ocupación de espacio público: Secretaría de Gobierno dice que le corresponde a la Policía y la Policía dice que a la Secretaría de Gobierno. 
Falta de control efectivo.
Falta de proyectos con sentido social, aspectos sicológicos, humanísticos (habitantes de la calle).
Falta de proyectos de emprendimiento con capital semilla, para vendedores ambulantes. 
Vendedores ambulantes de aguacate, mazamorra, jugos, chontaduro, borojó, en bici, moto, carretas, etc.</t>
  </si>
  <si>
    <r>
      <rPr>
        <b/>
        <sz val="12"/>
        <color theme="1"/>
        <rFont val="Arial"/>
        <family val="2"/>
      </rPr>
      <t xml:space="preserve">Comuna 9:
</t>
    </r>
    <r>
      <rPr>
        <sz val="12"/>
        <color theme="1"/>
        <rFont val="Arial"/>
        <family val="2"/>
      </rPr>
      <t>En general, en toda la comuna.</t>
    </r>
    <r>
      <rPr>
        <b/>
        <sz val="12"/>
        <color theme="1"/>
        <rFont val="Arial"/>
        <family val="2"/>
      </rPr>
      <t xml:space="preserve"> </t>
    </r>
    <r>
      <rPr>
        <sz val="12"/>
        <color theme="1"/>
        <rFont val="Arial"/>
        <family val="2"/>
      </rPr>
      <t xml:space="preserve">
</t>
    </r>
    <r>
      <rPr>
        <b/>
        <sz val="12"/>
        <color theme="1"/>
        <rFont val="Arial"/>
        <family val="2"/>
      </rPr>
      <t>Belalcázar.
Guayaquil:</t>
    </r>
    <r>
      <rPr>
        <sz val="12"/>
        <color theme="1"/>
        <rFont val="Arial"/>
        <family val="2"/>
      </rPr>
      <t xml:space="preserve">CL 13 entre carreras 20 y 23. 
</t>
    </r>
    <r>
      <rPr>
        <b/>
        <sz val="12"/>
        <color theme="1"/>
        <rFont val="Arial"/>
        <family val="2"/>
      </rPr>
      <t>Comuna 19:
Urbanización Tequendama. 
Nueva Tequendama.</t>
    </r>
  </si>
  <si>
    <r>
      <rPr>
        <b/>
        <sz val="12"/>
        <color theme="1"/>
        <rFont val="Arial"/>
        <family val="2"/>
      </rPr>
      <t>Comuna 9:
Barrio Belalcázar:</t>
    </r>
    <r>
      <rPr>
        <sz val="12"/>
        <color theme="1"/>
        <rFont val="Arial"/>
        <family val="2"/>
      </rPr>
      <t xml:space="preserve"> CL 21 entre 15 y 18; CL 19 entre 15 y 18; CL 20 entre 15 y 18.
</t>
    </r>
    <r>
      <rPr>
        <b/>
        <sz val="12"/>
        <color theme="1"/>
        <rFont val="Arial"/>
        <family val="2"/>
      </rPr>
      <t>Guayaquil:</t>
    </r>
    <r>
      <rPr>
        <sz val="12"/>
        <color theme="1"/>
        <rFont val="Arial"/>
        <family val="2"/>
      </rPr>
      <t>KR 15 entre CL 10 y 15.</t>
    </r>
  </si>
  <si>
    <r>
      <rPr>
        <b/>
        <sz val="12"/>
        <color theme="1"/>
        <rFont val="Arial"/>
        <family val="2"/>
      </rPr>
      <t xml:space="preserve">Comuna 9:
Guayaquil. </t>
    </r>
    <r>
      <rPr>
        <sz val="12"/>
        <color theme="1"/>
        <rFont val="Arial"/>
        <family val="2"/>
      </rPr>
      <t>Kr 18 # 15 - 41. (Junto al Colegio Santísima Trinidad).</t>
    </r>
  </si>
  <si>
    <r>
      <rPr>
        <b/>
        <sz val="12"/>
        <color theme="1"/>
        <rFont val="Arial"/>
        <family val="2"/>
      </rPr>
      <t xml:space="preserve">Comuna 19:
Nueva Tequendama: </t>
    </r>
    <r>
      <rPr>
        <sz val="12"/>
        <color theme="1"/>
        <rFont val="Arial"/>
        <family val="2"/>
      </rPr>
      <t>CL 6A con KR 50.</t>
    </r>
  </si>
  <si>
    <r>
      <rPr>
        <b/>
        <sz val="12"/>
        <color theme="1"/>
        <rFont val="Arial"/>
        <family val="2"/>
      </rPr>
      <t>Comuna 9: 
Alameda:</t>
    </r>
    <r>
      <rPr>
        <sz val="12"/>
        <color theme="1"/>
        <rFont val="Arial"/>
        <family val="2"/>
      </rPr>
      <t xml:space="preserve"> CL 8 entre KR 22 y 23, CL 7A con KR 23 esquina, Alrededor del parque Alameda - CL 7 y 7A entre K 23B y 23, KR 23, 23 B y 23A entre CL 5 y CL 9, y CL 8 con KR 23A esquina.</t>
    </r>
  </si>
  <si>
    <r>
      <rPr>
        <b/>
        <sz val="12"/>
        <color theme="1"/>
        <rFont val="Arial"/>
        <family val="2"/>
      </rPr>
      <t>Comuna 19:
Tres de Julio.
San Fernando Nuevo</t>
    </r>
    <r>
      <rPr>
        <sz val="12"/>
        <color theme="1"/>
        <rFont val="Arial"/>
        <family val="2"/>
      </rPr>
      <t xml:space="preserve">, en general y en los sectores aledaños al Estadio. 
</t>
    </r>
    <r>
      <rPr>
        <b/>
        <sz val="12"/>
        <color theme="1"/>
        <rFont val="Arial"/>
        <family val="2"/>
      </rPr>
      <t>Comuna 9:
Manuel María Buenaventura:</t>
    </r>
    <r>
      <rPr>
        <sz val="12"/>
        <color theme="1"/>
        <rFont val="Arial"/>
        <family val="2"/>
      </rPr>
      <t xml:space="preserve"> CL 16 con KR 18. </t>
    </r>
  </si>
  <si>
    <r>
      <rPr>
        <b/>
        <sz val="12"/>
        <color theme="1"/>
        <rFont val="Arial"/>
        <family val="2"/>
      </rPr>
      <t>Comuna 19:
Tres de Julio:</t>
    </r>
    <r>
      <rPr>
        <sz val="12"/>
        <color theme="1"/>
        <rFont val="Arial"/>
        <family val="2"/>
      </rPr>
      <t xml:space="preserve"> KR 29 con 5B1, entre el parque y la escuela La Presentación.</t>
    </r>
  </si>
  <si>
    <t>Comuna 19:
Tres de Julio.
Comuna 9:
Belalcázar.</t>
  </si>
  <si>
    <r>
      <rPr>
        <b/>
        <sz val="12"/>
        <color theme="1"/>
        <rFont val="Arial"/>
        <family val="2"/>
      </rPr>
      <t xml:space="preserve">Comuna 9:
Aranjuez: </t>
    </r>
    <r>
      <rPr>
        <sz val="12"/>
        <color theme="1"/>
        <rFont val="Arial"/>
        <family val="2"/>
      </rPr>
      <t xml:space="preserve">Autopista Suroriental (K 23) con CL 19.
</t>
    </r>
    <r>
      <rPr>
        <b/>
        <sz val="12"/>
        <color theme="1"/>
        <rFont val="Arial"/>
        <family val="2"/>
      </rPr>
      <t xml:space="preserve">Urbanización Tequendama: </t>
    </r>
    <r>
      <rPr>
        <sz val="12"/>
        <color theme="1"/>
        <rFont val="Arial"/>
        <family val="2"/>
      </rPr>
      <t>KR 44 con CL 5C - cruce muy peligroso, confluyen 5 vías, KR 42 con CL 5E, frente a Comfandi, y KR 42 con CL 5B.</t>
    </r>
  </si>
  <si>
    <r>
      <t xml:space="preserve">En general, toda la CL 7. </t>
    </r>
    <r>
      <rPr>
        <b/>
        <sz val="12"/>
        <color theme="1"/>
        <rFont val="Arial"/>
        <family val="2"/>
      </rPr>
      <t xml:space="preserve"> 
Comuna 9:
</t>
    </r>
    <r>
      <rPr>
        <sz val="12"/>
        <color theme="1"/>
        <rFont val="Arial"/>
        <family val="2"/>
      </rPr>
      <t xml:space="preserve">En general, en toda la comuna. </t>
    </r>
    <r>
      <rPr>
        <b/>
        <sz val="12"/>
        <color theme="1"/>
        <rFont val="Arial"/>
        <family val="2"/>
      </rPr>
      <t xml:space="preserve"> 
Belalcázar.
Alameda: </t>
    </r>
    <r>
      <rPr>
        <sz val="12"/>
        <color theme="1"/>
        <rFont val="Arial"/>
        <family val="2"/>
      </rPr>
      <t>KR 23B entre CL 5 y CL 7.</t>
    </r>
    <r>
      <rPr>
        <b/>
        <sz val="12"/>
        <color theme="1"/>
        <rFont val="Arial"/>
        <family val="2"/>
      </rPr>
      <t xml:space="preserve">
Bretaña.
</t>
    </r>
    <r>
      <rPr>
        <sz val="12"/>
        <color theme="1"/>
        <rFont val="Arial"/>
        <family val="2"/>
      </rPr>
      <t xml:space="preserve">
</t>
    </r>
    <r>
      <rPr>
        <b/>
        <sz val="12"/>
        <color theme="1"/>
        <rFont val="Arial"/>
        <family val="2"/>
      </rPr>
      <t xml:space="preserve">Comuna 19:
</t>
    </r>
    <r>
      <rPr>
        <sz val="12"/>
        <color theme="1"/>
        <rFont val="Arial"/>
        <family val="2"/>
      </rPr>
      <t xml:space="preserve">KR 44.
KR 45. 
</t>
    </r>
    <r>
      <rPr>
        <b/>
        <sz val="12"/>
        <color theme="1"/>
        <rFont val="Arial"/>
        <family val="2"/>
      </rPr>
      <t>San Fernando Nuevo.
Nuevo Tequendama.</t>
    </r>
    <r>
      <rPr>
        <sz val="12"/>
        <color theme="1"/>
        <rFont val="Arial"/>
        <family val="2"/>
      </rPr>
      <t xml:space="preserve">
</t>
    </r>
    <r>
      <rPr>
        <b/>
        <sz val="12"/>
        <color theme="1"/>
        <rFont val="Arial"/>
        <family val="2"/>
      </rPr>
      <t>Tres de Julio.</t>
    </r>
  </si>
  <si>
    <t>Comuna 9: 
Alameda.</t>
  </si>
  <si>
    <r>
      <rPr>
        <b/>
        <sz val="12"/>
        <color theme="1"/>
        <rFont val="Arial"/>
        <family val="2"/>
      </rPr>
      <t>Comuna 9:</t>
    </r>
    <r>
      <rPr>
        <sz val="12"/>
        <color theme="1"/>
        <rFont val="Arial"/>
        <family val="2"/>
      </rPr>
      <t xml:space="preserve">
</t>
    </r>
    <r>
      <rPr>
        <b/>
        <sz val="12"/>
        <color theme="1"/>
        <rFont val="Arial"/>
        <family val="2"/>
      </rPr>
      <t xml:space="preserve"> Aranjuez.
Comuna 19:
Urbanización Tequendama.</t>
    </r>
  </si>
  <si>
    <t xml:space="preserve">Comuna 19:
Tres de Julio. </t>
  </si>
  <si>
    <t>Comuna 9:
Aranjuez.</t>
  </si>
  <si>
    <r>
      <t xml:space="preserve">Vías aledañas a las obras del MIO.
</t>
    </r>
    <r>
      <rPr>
        <b/>
        <sz val="12"/>
        <color theme="1"/>
        <rFont val="Arial"/>
        <family val="2"/>
      </rPr>
      <t xml:space="preserve">Comuna 19:
</t>
    </r>
    <r>
      <rPr>
        <sz val="12"/>
        <color theme="1"/>
        <rFont val="Arial"/>
        <family val="2"/>
      </rPr>
      <t xml:space="preserve">KR 27, entre C 5 y 9B.
Vías entre KR 44 y KR 50. 
CL 6A.
KR 50.
</t>
    </r>
    <r>
      <rPr>
        <b/>
        <sz val="12"/>
        <color theme="1"/>
        <rFont val="Arial"/>
        <family val="2"/>
      </rPr>
      <t xml:space="preserve">Tres de Julio: </t>
    </r>
    <r>
      <rPr>
        <sz val="12"/>
        <color theme="1"/>
        <rFont val="Arial"/>
        <family val="2"/>
      </rPr>
      <t xml:space="preserve">KR 29, entre C 5A y 5B.
</t>
    </r>
    <r>
      <rPr>
        <b/>
        <sz val="12"/>
        <color theme="1"/>
        <rFont val="Arial"/>
        <family val="2"/>
      </rPr>
      <t xml:space="preserve">Urbanización Tequendama: </t>
    </r>
    <r>
      <rPr>
        <sz val="12"/>
        <color theme="1"/>
        <rFont val="Arial"/>
        <family val="2"/>
      </rPr>
      <t xml:space="preserve">KR 42A entre calles 5E y 5B; KR 40 entre calles 5E y 5B; CL 5C desde la KR 42A en los dos carriles hasta la K39; CL 5B entre KR 44 y KR 43; y KR 50 entre CL 8A - CL 8C.
</t>
    </r>
    <r>
      <rPr>
        <b/>
        <sz val="12"/>
        <color theme="1"/>
        <rFont val="Arial"/>
        <family val="2"/>
      </rPr>
      <t>Comuna 9:
Alameda:</t>
    </r>
    <r>
      <rPr>
        <sz val="12"/>
        <color theme="1"/>
        <rFont val="Arial"/>
        <family val="2"/>
      </rPr>
      <t xml:space="preserve"> KR 23B entre CL 5 y CL 7.
</t>
    </r>
    <r>
      <rPr>
        <b/>
        <sz val="12"/>
        <color theme="1"/>
        <rFont val="Arial"/>
        <family val="2"/>
      </rPr>
      <t>Bretaña.
Belalcázar.</t>
    </r>
  </si>
  <si>
    <r>
      <rPr>
        <b/>
        <sz val="12"/>
        <color theme="1"/>
        <rFont val="Arial"/>
        <family val="2"/>
      </rPr>
      <t xml:space="preserve">Comuna 9:
</t>
    </r>
    <r>
      <rPr>
        <sz val="12"/>
        <color theme="1"/>
        <rFont val="Arial"/>
        <family val="2"/>
      </rPr>
      <t xml:space="preserve">En general, en toda la comuna. 
</t>
    </r>
    <r>
      <rPr>
        <b/>
        <sz val="12"/>
        <color theme="1"/>
        <rFont val="Arial"/>
        <family val="2"/>
      </rPr>
      <t xml:space="preserve">Alameda: </t>
    </r>
    <r>
      <rPr>
        <sz val="12"/>
        <color theme="1"/>
        <rFont val="Arial"/>
        <family val="2"/>
      </rPr>
      <t>Galería Alameda y parque del barrio Alamed - CL 7 y 7A entre K 23B y 23.</t>
    </r>
  </si>
  <si>
    <r>
      <rPr>
        <b/>
        <sz val="12"/>
        <color theme="1"/>
        <rFont val="Arial"/>
        <family val="2"/>
      </rPr>
      <t>Comuna 9:
Santa Mónica Belalcázar:</t>
    </r>
    <r>
      <rPr>
        <sz val="12"/>
        <color theme="1"/>
        <rFont val="Arial"/>
        <family val="2"/>
      </rPr>
      <t xml:space="preserve"> KR 18 entre CL 19 y  23; y  CL 19 entre KR 18 y KR 23.</t>
    </r>
  </si>
  <si>
    <r>
      <rPr>
        <b/>
        <sz val="12"/>
        <color theme="1"/>
        <rFont val="Arial"/>
        <family val="2"/>
      </rPr>
      <t xml:space="preserve">Comuna 19:
Nueva Tequendama: </t>
    </r>
    <r>
      <rPr>
        <sz val="12"/>
        <color theme="1"/>
        <rFont val="Arial"/>
        <family val="2"/>
      </rPr>
      <t>KR 50 con 8C, sentido oriente - occidente.</t>
    </r>
  </si>
  <si>
    <r>
      <rPr>
        <b/>
        <sz val="12"/>
        <color theme="1"/>
        <rFont val="Arial"/>
        <family val="2"/>
      </rPr>
      <t xml:space="preserve">Comuna 19:
Tres de Julio: </t>
    </r>
    <r>
      <rPr>
        <sz val="12"/>
        <color theme="1"/>
        <rFont val="Arial"/>
        <family val="2"/>
      </rPr>
      <t>KR 30 # 5A - 55.</t>
    </r>
  </si>
  <si>
    <r>
      <rPr>
        <b/>
        <sz val="12"/>
        <color theme="1"/>
        <rFont val="Arial"/>
        <family val="2"/>
      </rPr>
      <t xml:space="preserve">Comuna 19:
El Lido, Unidad Residencial Santiago de Cali, Nueva Tequendama, Urbanización Militar y Urbanización Tequendama: </t>
    </r>
    <r>
      <rPr>
        <sz val="12"/>
        <color theme="1"/>
        <rFont val="Arial"/>
        <family val="2"/>
      </rPr>
      <t xml:space="preserve">Vías entre KR 44 y KR 50. 
CL 6A entre KR 42 y  KR 55A.
KR 50 entre CL 1 y CL 10.
</t>
    </r>
    <r>
      <rPr>
        <b/>
        <sz val="12"/>
        <color theme="1"/>
        <rFont val="Arial"/>
        <family val="2"/>
      </rPr>
      <t xml:space="preserve">Comuna 9:
</t>
    </r>
    <r>
      <rPr>
        <sz val="12"/>
        <color theme="1"/>
        <rFont val="Arial"/>
        <family val="2"/>
      </rPr>
      <t>En general, toda la comuna.</t>
    </r>
  </si>
  <si>
    <r>
      <rPr>
        <b/>
        <sz val="12"/>
        <color theme="1"/>
        <rFont val="Arial"/>
        <family val="2"/>
      </rPr>
      <t>Comuna 9:</t>
    </r>
    <r>
      <rPr>
        <sz val="12"/>
        <color theme="1"/>
        <rFont val="Arial"/>
        <family val="2"/>
      </rPr>
      <t xml:space="preserve">
</t>
    </r>
    <r>
      <rPr>
        <b/>
        <sz val="12"/>
        <color theme="1"/>
        <rFont val="Arial"/>
        <family val="2"/>
      </rPr>
      <t xml:space="preserve">Bretaña: </t>
    </r>
    <r>
      <rPr>
        <sz val="12"/>
        <color theme="1"/>
        <rFont val="Arial"/>
        <family val="2"/>
      </rPr>
      <t xml:space="preserve">CL 9C con KR 23. 
</t>
    </r>
    <r>
      <rPr>
        <b/>
        <sz val="12"/>
        <color theme="1"/>
        <rFont val="Arial"/>
        <family val="2"/>
      </rPr>
      <t xml:space="preserve">Belalcázar: </t>
    </r>
    <r>
      <rPr>
        <sz val="12"/>
        <color theme="1"/>
        <rFont val="Arial"/>
        <family val="2"/>
      </rPr>
      <t xml:space="preserve">CL 18 con KR 17; CL 23 con KR 17B; y CL 18 con KR 17B.
</t>
    </r>
    <r>
      <rPr>
        <b/>
        <sz val="12"/>
        <color theme="1"/>
        <rFont val="Arial"/>
        <family val="2"/>
      </rPr>
      <t>Aranjuez:</t>
    </r>
    <r>
      <rPr>
        <sz val="12"/>
        <color theme="1"/>
        <rFont val="Arial"/>
        <family val="2"/>
      </rPr>
      <t xml:space="preserve">KR 23 con CL 19.
</t>
    </r>
    <r>
      <rPr>
        <b/>
        <sz val="12"/>
        <color theme="1"/>
        <rFont val="Arial"/>
        <family val="2"/>
      </rPr>
      <t xml:space="preserve">Guayaquil: </t>
    </r>
    <r>
      <rPr>
        <sz val="12"/>
        <color theme="1"/>
        <rFont val="Arial"/>
        <family val="2"/>
      </rPr>
      <t xml:space="preserve">CL 16 con KR 18.
</t>
    </r>
    <r>
      <rPr>
        <b/>
        <sz val="12"/>
        <color theme="1"/>
        <rFont val="Arial"/>
        <family val="2"/>
      </rPr>
      <t xml:space="preserve">Junín: </t>
    </r>
    <r>
      <rPr>
        <sz val="12"/>
        <color theme="1"/>
        <rFont val="Arial"/>
        <family val="2"/>
      </rPr>
      <t xml:space="preserve">KR 23 con CL 15.
</t>
    </r>
    <r>
      <rPr>
        <b/>
        <sz val="12"/>
        <color theme="1"/>
        <rFont val="Arial"/>
        <family val="2"/>
      </rPr>
      <t>Comuna 19:</t>
    </r>
    <r>
      <rPr>
        <sz val="12"/>
        <color theme="1"/>
        <rFont val="Arial"/>
        <family val="2"/>
      </rPr>
      <t xml:space="preserve">
</t>
    </r>
    <r>
      <rPr>
        <b/>
        <sz val="12"/>
        <color theme="1"/>
        <rFont val="Arial"/>
        <family val="2"/>
      </rPr>
      <t>Champagnat.
El Cedro.</t>
    </r>
  </si>
  <si>
    <r>
      <rPr>
        <b/>
        <sz val="12"/>
        <color theme="1"/>
        <rFont val="Arial"/>
        <family val="2"/>
      </rPr>
      <t>Comuna 9:</t>
    </r>
    <r>
      <rPr>
        <sz val="12"/>
        <color theme="1"/>
        <rFont val="Arial"/>
        <family val="2"/>
      </rPr>
      <t xml:space="preserve">
En general, en toda la comuna.
</t>
    </r>
    <r>
      <rPr>
        <b/>
        <sz val="12"/>
        <color theme="1"/>
        <rFont val="Arial"/>
        <family val="2"/>
      </rPr>
      <t xml:space="preserve">Barrio Bretaña: </t>
    </r>
    <r>
      <rPr>
        <sz val="12"/>
        <color theme="1"/>
        <rFont val="Arial"/>
        <family val="2"/>
      </rPr>
      <t xml:space="preserve">CL 11 desde la KR 15 hasta la KR 23.
</t>
    </r>
    <r>
      <rPr>
        <b/>
        <sz val="12"/>
        <color theme="1"/>
        <rFont val="Arial"/>
        <family val="2"/>
      </rPr>
      <t>Alameda, Bretaña, Guayaquil y Junín</t>
    </r>
    <r>
      <rPr>
        <sz val="12"/>
        <color theme="1"/>
        <rFont val="Arial"/>
        <family val="2"/>
      </rPr>
      <t xml:space="preserve">: de la CL 13  a la C 5.
</t>
    </r>
    <r>
      <rPr>
        <b/>
        <sz val="12"/>
        <color theme="1"/>
        <rFont val="Arial"/>
        <family val="2"/>
      </rPr>
      <t>Comuna 19:</t>
    </r>
    <r>
      <rPr>
        <sz val="12"/>
        <color theme="1"/>
        <rFont val="Arial"/>
        <family val="2"/>
      </rPr>
      <t xml:space="preserve">
Por los lados de la estación Manzana del Saber y Santa Librada.</t>
    </r>
  </si>
  <si>
    <r>
      <rPr>
        <b/>
        <sz val="12"/>
        <color theme="1"/>
        <rFont val="Arial"/>
        <family val="2"/>
      </rPr>
      <t xml:space="preserve">Comuna 9:
Aranjuez: </t>
    </r>
    <r>
      <rPr>
        <sz val="12"/>
        <color theme="1"/>
        <rFont val="Arial"/>
        <family val="2"/>
      </rPr>
      <t>CL 19A entre la KR 21 y la KR 23.</t>
    </r>
  </si>
  <si>
    <r>
      <rPr>
        <b/>
        <sz val="12"/>
        <color theme="1"/>
        <rFont val="Arial"/>
        <family val="2"/>
      </rPr>
      <t xml:space="preserve">Comuna 9: 
Bretaña: </t>
    </r>
    <r>
      <rPr>
        <sz val="12"/>
        <color theme="1"/>
        <rFont val="Arial"/>
        <family val="2"/>
      </rPr>
      <t xml:space="preserve">CL 11 desde la KR 17 a la </t>
    </r>
    <r>
      <rPr>
        <sz val="12"/>
        <rFont val="Arial"/>
        <family val="2"/>
      </rPr>
      <t>KR 19.</t>
    </r>
  </si>
  <si>
    <r>
      <rPr>
        <b/>
        <sz val="12"/>
        <color theme="1"/>
        <rFont val="Arial"/>
        <family val="2"/>
      </rPr>
      <t xml:space="preserve">Comuna 19:
Urbanización Tequendama: </t>
    </r>
    <r>
      <rPr>
        <sz val="12"/>
        <color theme="1"/>
        <rFont val="Arial"/>
        <family val="2"/>
      </rPr>
      <t xml:space="preserve">KR 44 con 5C.
 </t>
    </r>
    <r>
      <rPr>
        <b/>
        <sz val="12"/>
        <color theme="1"/>
        <rFont val="Arial"/>
        <family val="2"/>
      </rPr>
      <t xml:space="preserve">Comuna 9:
Manuel María Buenaventura: </t>
    </r>
    <r>
      <rPr>
        <sz val="12"/>
        <color theme="1"/>
        <rFont val="Arial"/>
        <family val="2"/>
      </rPr>
      <t xml:space="preserve">KR 18 con 17.
</t>
    </r>
    <r>
      <rPr>
        <b/>
        <sz val="12"/>
        <color theme="1"/>
        <rFont val="Arial"/>
        <family val="2"/>
      </rPr>
      <t xml:space="preserve">Bretaña: </t>
    </r>
    <r>
      <rPr>
        <sz val="12"/>
        <color theme="1"/>
        <rFont val="Arial"/>
        <family val="2"/>
      </rPr>
      <t>CL 10, KR 21 y KR 23.</t>
    </r>
  </si>
  <si>
    <r>
      <rPr>
        <b/>
        <sz val="12"/>
        <color theme="1"/>
        <rFont val="Arial"/>
        <family val="2"/>
      </rPr>
      <t xml:space="preserve">Comuna 9: 
Belalcázar: </t>
    </r>
    <r>
      <rPr>
        <sz val="12"/>
        <color theme="1"/>
        <rFont val="Arial"/>
        <family val="2"/>
      </rPr>
      <t>Principalmente en la CL 21, entre KR 15 y K 17F.</t>
    </r>
  </si>
  <si>
    <r>
      <rPr>
        <b/>
        <sz val="12"/>
        <color theme="1"/>
        <rFont val="Arial"/>
        <family val="2"/>
      </rPr>
      <t xml:space="preserve">Comuna 9:
</t>
    </r>
    <r>
      <rPr>
        <sz val="12"/>
        <color theme="1"/>
        <rFont val="Arial"/>
        <family val="2"/>
      </rPr>
      <t>KR 15 entre CL 10 y 15.</t>
    </r>
  </si>
  <si>
    <r>
      <rPr>
        <b/>
        <sz val="12"/>
        <color theme="1"/>
        <rFont val="Arial"/>
        <family val="2"/>
      </rPr>
      <t xml:space="preserve">Comuna 9:
Alameda: 
</t>
    </r>
    <r>
      <rPr>
        <sz val="12"/>
        <color theme="1"/>
        <rFont val="Arial"/>
        <family val="2"/>
      </rPr>
      <t>Alex Sazón y Sabor (comidas rápidas): CL 7A con KR 23 esquina. 
Bares y estancos alrededor del parque Alameda de la CL 5 a la CL 9. 
Café Las Margaritas: CL 7A con KR 23 esquina.
Estanco Extravaganza: CL 7A con KR 23 y 23A. 
Estanco Blue: CL 8 con KR 23A esquina .</t>
    </r>
  </si>
  <si>
    <r>
      <rPr>
        <b/>
        <sz val="12"/>
        <color theme="1"/>
        <rFont val="Arial"/>
        <family val="2"/>
      </rPr>
      <t xml:space="preserve">Comuna 19:
</t>
    </r>
    <r>
      <rPr>
        <sz val="12"/>
        <color theme="1"/>
        <rFont val="Arial"/>
        <family val="2"/>
      </rPr>
      <t>KR 39 entre C 5 y C 10.</t>
    </r>
    <r>
      <rPr>
        <b/>
        <sz val="12"/>
        <color theme="1"/>
        <rFont val="Arial"/>
        <family val="2"/>
      </rPr>
      <t xml:space="preserve">
Nueva Tequendama: </t>
    </r>
    <r>
      <rPr>
        <sz val="12"/>
        <color theme="1"/>
        <rFont val="Arial"/>
        <family val="2"/>
      </rPr>
      <t xml:space="preserve">Vías entre KR 44 y KR 50.
</t>
    </r>
    <r>
      <rPr>
        <b/>
        <sz val="12"/>
        <color theme="1"/>
        <rFont val="Arial"/>
        <family val="2"/>
      </rPr>
      <t xml:space="preserve">Tres de Julio: </t>
    </r>
    <r>
      <rPr>
        <sz val="12"/>
        <color theme="1"/>
        <rFont val="Arial"/>
        <family val="2"/>
      </rPr>
      <t xml:space="preserve">Siesa Pimes - KR 30 # 5A - 64; KR 29 entre C 5A y C 6; Holística y Unicáncer; KR 30 con 5A - Asojudicial; y KR 30, entre C 5 y C 5B2.
</t>
    </r>
    <r>
      <rPr>
        <b/>
        <sz val="12"/>
        <color theme="1"/>
        <rFont val="Arial"/>
        <family val="2"/>
      </rPr>
      <t xml:space="preserve">Urbanización Tequendama: </t>
    </r>
    <r>
      <rPr>
        <sz val="12"/>
        <color theme="1"/>
        <rFont val="Arial"/>
        <family val="2"/>
      </rPr>
      <t xml:space="preserve">KR 45 y 45 A entre C 5A y 5E.
</t>
    </r>
    <r>
      <rPr>
        <b/>
        <sz val="12"/>
        <color theme="1"/>
        <rFont val="Arial"/>
        <family val="2"/>
      </rPr>
      <t>Comuna 9:</t>
    </r>
    <r>
      <rPr>
        <sz val="12"/>
        <color theme="1"/>
        <rFont val="Arial"/>
        <family val="2"/>
      </rPr>
      <t xml:space="preserve">
</t>
    </r>
    <r>
      <rPr>
        <b/>
        <sz val="12"/>
        <color theme="1"/>
        <rFont val="Arial"/>
        <family val="2"/>
      </rPr>
      <t xml:space="preserve">Junín: </t>
    </r>
    <r>
      <rPr>
        <sz val="12"/>
        <color theme="1"/>
        <rFont val="Arial"/>
        <family val="2"/>
      </rPr>
      <t xml:space="preserve">CL 12A con KR 23C esquina. 
</t>
    </r>
    <r>
      <rPr>
        <b/>
        <sz val="12"/>
        <color theme="1"/>
        <rFont val="Arial"/>
        <family val="2"/>
      </rPr>
      <t>Manuel María Buenaventura:</t>
    </r>
    <r>
      <rPr>
        <sz val="12"/>
        <color theme="1"/>
        <rFont val="Arial"/>
        <family val="2"/>
      </rPr>
      <t xml:space="preserve"> CL 16 con KR 18.
</t>
    </r>
    <r>
      <rPr>
        <b/>
        <sz val="12"/>
        <color theme="1"/>
        <rFont val="Arial"/>
        <family val="2"/>
      </rPr>
      <t>Alameda:</t>
    </r>
    <r>
      <rPr>
        <sz val="12"/>
        <color theme="1"/>
        <rFont val="Arial"/>
        <family val="2"/>
      </rPr>
      <t xml:space="preserve"> en general y comercialización de vidrios (vidrios Mora): CL 8 entre KR 22 y 23. Alrededor del parque Alameda de la CL 5 a la CL 9. 
</t>
    </r>
    <r>
      <rPr>
        <b/>
        <sz val="12"/>
        <color theme="1"/>
        <rFont val="Arial"/>
        <family val="2"/>
      </rPr>
      <t xml:space="preserve">Bretaña: </t>
    </r>
    <r>
      <rPr>
        <sz val="12"/>
        <color theme="1"/>
        <rFont val="Arial"/>
        <family val="2"/>
      </rPr>
      <t>CL 11  con KR 19, CL 10 entre KR 16 y 17; y CL 10 entre KR 21 y KR 23.</t>
    </r>
  </si>
  <si>
    <r>
      <rPr>
        <b/>
        <sz val="12"/>
        <color theme="1"/>
        <rFont val="Arial"/>
        <family val="2"/>
      </rPr>
      <t>Comuna 19:</t>
    </r>
    <r>
      <rPr>
        <sz val="12"/>
        <color theme="1"/>
        <rFont val="Arial"/>
        <family val="2"/>
      </rPr>
      <t xml:space="preserve">
</t>
    </r>
    <r>
      <rPr>
        <b/>
        <sz val="12"/>
        <color theme="1"/>
        <rFont val="Arial"/>
        <family val="2"/>
      </rPr>
      <t>Tequendama:</t>
    </r>
    <r>
      <rPr>
        <sz val="12"/>
        <color theme="1"/>
        <rFont val="Arial"/>
        <family val="2"/>
      </rPr>
      <t xml:space="preserve">
Parque  - Iglesia K42A entre C 5B y 5C.
</t>
    </r>
    <r>
      <rPr>
        <b/>
        <sz val="12"/>
        <color theme="1"/>
        <rFont val="Arial"/>
        <family val="2"/>
      </rPr>
      <t>Comuna 9:
Belalcázar:</t>
    </r>
    <r>
      <rPr>
        <sz val="12"/>
        <color theme="1"/>
        <rFont val="Arial"/>
        <family val="2"/>
      </rPr>
      <t xml:space="preserve"> CL 21 entre 15 y 18; CL 19 entre 15 y 18; CL 20 entre 15 y 18. (andenes).
</t>
    </r>
    <r>
      <rPr>
        <b/>
        <sz val="12"/>
        <color theme="1"/>
        <rFont val="Arial"/>
        <family val="2"/>
      </rPr>
      <t xml:space="preserve"> Manuel María Buenaventura:</t>
    </r>
    <r>
      <rPr>
        <sz val="12"/>
        <color theme="1"/>
        <rFont val="Arial"/>
        <family val="2"/>
      </rPr>
      <t xml:space="preserve"> CL 16 con KR 18 (andenes).</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</si>
</sst>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u/>
      <sz val="11"/>
      <color indexed="12"/>
      <name val="Calibri"/>
      <family val="2"/>
    </font>
    <font>
      <sz val="10"/>
      <name val="Arial"/>
      <family val="2"/>
    </font>
    <font>
      <sz val="11"/>
      <color indexed="9"/>
      <name val="Calibri"/>
      <family val="2"/>
    </font>
    <font>
      <sz val="12"/>
      <name val="Arial"/>
      <family val="2"/>
    </font>
    <font>
      <u/>
      <sz val="11"/>
      <color theme="10"/>
      <name val="Calibri"/>
      <family val="2"/>
      <scheme val="minor"/>
    </font>
    <font>
      <sz val="12"/>
      <color theme="1"/>
      <name val="Arial"/>
      <family val="2"/>
    </font>
    <font>
      <b/>
      <sz val="12"/>
      <color theme="0"/>
      <name val="Arial"/>
      <family val="2"/>
    </font>
    <font>
      <b/>
      <sz val="12"/>
      <color theme="1"/>
      <name val="Arial"/>
      <family val="2"/>
    </font>
    <font>
      <b/>
      <sz val="12"/>
      <color rgb="FF0070C0"/>
      <name val="Arial"/>
      <family val="2"/>
    </font>
    <font>
      <b/>
      <sz val="24"/>
      <color rgb="FF0070C0"/>
      <name val="Arial"/>
      <family val="2"/>
    </font>
    <font>
      <sz val="11"/>
      <name val="Calibri"/>
      <family val="2"/>
      <scheme val="minor"/>
    </font>
    <font>
      <b/>
      <sz val="15"/>
      <color theme="3" tint="0.39997558519241921"/>
      <name val="Calibri"/>
      <family val="2"/>
      <scheme val="minor"/>
    </font>
    <font>
      <b/>
      <sz val="10"/>
      <color theme="1"/>
      <name val="Calibri"/>
      <family val="2"/>
      <scheme val="minor"/>
    </font>
    <font>
      <b/>
      <sz val="10"/>
      <color theme="1"/>
      <name val="Arial"/>
      <family val="2"/>
    </font>
    <font>
      <vertAlign val="superscript"/>
      <sz val="12"/>
      <name val="Arial"/>
      <family val="2"/>
    </font>
  </fonts>
  <fills count="19">
    <fill>
      <patternFill patternType="none"/>
    </fill>
    <fill>
      <patternFill patternType="gray125"/>
    </fill>
    <fill>
      <patternFill patternType="solid">
        <fgColor indexed="36"/>
      </patternFill>
    </fill>
    <fill>
      <patternFill patternType="solid">
        <fgColor indexed="49"/>
      </patternFill>
    </fill>
    <fill>
      <patternFill patternType="solid">
        <fgColor theme="3"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430B3"/>
        <bgColor indexed="64"/>
      </patternFill>
    </fill>
    <fill>
      <patternFill patternType="solid">
        <fgColor rgb="FFFFC000"/>
        <bgColor indexed="64"/>
      </patternFill>
    </fill>
    <fill>
      <patternFill patternType="solid">
        <fgColor rgb="FF3399FF"/>
        <bgColor indexed="64"/>
      </patternFill>
    </fill>
    <fill>
      <patternFill patternType="solid">
        <fgColor rgb="FFF16109"/>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rgb="FF996633"/>
        <bgColor indexed="64"/>
      </patternFill>
    </fill>
    <fill>
      <patternFill patternType="solid">
        <fgColor rgb="FF7030A0"/>
        <bgColor indexed="64"/>
      </patternFill>
    </fill>
    <fill>
      <patternFill patternType="solid">
        <fgColor theme="8"/>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6">
    <xf numFmtId="0" fontId="0" fillId="0" borderId="0"/>
    <xf numFmtId="0" fontId="3"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xf numFmtId="0" fontId="1" fillId="0" borderId="0" applyNumberFormat="0" applyFill="0" applyBorder="0" applyAlignment="0" applyProtection="0">
      <alignment vertical="top"/>
      <protection locked="0"/>
    </xf>
    <xf numFmtId="0" fontId="2" fillId="0" borderId="0"/>
  </cellStyleXfs>
  <cellXfs count="80">
    <xf numFmtId="0" fontId="0" fillId="0" borderId="0" xfId="0"/>
    <xf numFmtId="0" fontId="7" fillId="0" borderId="0" xfId="0" applyFont="1" applyFill="1" applyBorder="1" applyAlignment="1">
      <alignment horizontal="center" vertical="center" wrapText="1"/>
    </xf>
    <xf numFmtId="0" fontId="6" fillId="0" borderId="0" xfId="0" applyFont="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9" fillId="0" borderId="0" xfId="0" applyFont="1" applyBorder="1" applyAlignment="1">
      <alignment horizontal="center" vertical="center" wrapText="1"/>
    </xf>
    <xf numFmtId="0" fontId="4" fillId="0" borderId="9" xfId="3"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16" fontId="4" fillId="0" borderId="9" xfId="3" applyNumberFormat="1" applyFont="1" applyFill="1" applyBorder="1" applyAlignment="1" applyProtection="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Fill="1" applyBorder="1" applyAlignment="1">
      <alignment horizontal="center" wrapText="1"/>
    </xf>
    <xf numFmtId="0" fontId="11" fillId="0" borderId="9" xfId="3" applyFont="1" applyFill="1" applyBorder="1" applyAlignment="1">
      <alignment horizontal="center" vertical="center" wrapText="1"/>
    </xf>
    <xf numFmtId="0" fontId="4" fillId="0" borderId="0" xfId="0" applyFont="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49" fontId="6" fillId="0" borderId="8"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6" fillId="0" borderId="17" xfId="0" applyFont="1" applyFill="1" applyBorder="1" applyAlignment="1">
      <alignment horizontal="center" vertical="center" wrapText="1"/>
    </xf>
    <xf numFmtId="49" fontId="6" fillId="0" borderId="17" xfId="0" applyNumberFormat="1" applyFont="1" applyFill="1" applyBorder="1" applyAlignment="1" applyProtection="1">
      <alignment horizontal="center" vertical="center" wrapText="1"/>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11" borderId="23" xfId="0" applyFill="1" applyBorder="1" applyAlignment="1">
      <alignment horizontal="center" vertical="center"/>
    </xf>
    <xf numFmtId="0" fontId="0" fillId="0" borderId="7" xfId="0" applyBorder="1" applyAlignment="1">
      <alignment vertical="center"/>
    </xf>
    <xf numFmtId="0" fontId="0" fillId="0" borderId="13" xfId="0" applyBorder="1" applyAlignment="1">
      <alignment vertical="center"/>
    </xf>
    <xf numFmtId="0" fontId="0" fillId="11" borderId="22" xfId="0" applyFill="1" applyBorder="1" applyAlignment="1">
      <alignment vertical="center"/>
    </xf>
    <xf numFmtId="0" fontId="6"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6" xfId="3"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7" xfId="0" applyFont="1" applyFill="1" applyBorder="1" applyAlignment="1">
      <alignment horizontal="center" vertical="center" wrapText="1"/>
    </xf>
    <xf numFmtId="0" fontId="6" fillId="9" borderId="25" xfId="0" applyFont="1" applyFill="1" applyBorder="1" applyAlignment="1">
      <alignment horizontal="center" vertical="center" wrapText="1"/>
    </xf>
    <xf numFmtId="0" fontId="6" fillId="12" borderId="25"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4" borderId="3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4" fillId="0" borderId="9" xfId="3" applyFont="1" applyFill="1" applyBorder="1" applyAlignment="1" applyProtection="1">
      <alignment horizontal="center" vertical="center" wrapText="1"/>
    </xf>
    <xf numFmtId="0" fontId="8" fillId="16" borderId="33" xfId="0" applyFont="1" applyFill="1" applyBorder="1" applyAlignment="1">
      <alignment horizontal="center" vertical="center" wrapText="1"/>
    </xf>
    <xf numFmtId="0" fontId="8" fillId="14" borderId="34" xfId="0" applyFont="1" applyFill="1" applyBorder="1" applyAlignment="1">
      <alignment horizontal="center" vertical="center" wrapText="1"/>
    </xf>
    <xf numFmtId="0" fontId="8" fillId="17" borderId="34" xfId="0" applyFont="1" applyFill="1" applyBorder="1" applyAlignment="1">
      <alignment horizontal="center" vertical="center" wrapText="1"/>
    </xf>
    <xf numFmtId="0" fontId="8" fillId="18" borderId="34" xfId="0" applyFont="1" applyFill="1" applyBorder="1" applyAlignment="1">
      <alignment horizontal="center" vertical="center" wrapText="1"/>
    </xf>
    <xf numFmtId="0" fontId="8" fillId="16" borderId="34" xfId="0" applyFont="1" applyFill="1" applyBorder="1" applyAlignment="1">
      <alignment horizontal="center" vertical="center" wrapText="1"/>
    </xf>
    <xf numFmtId="0" fontId="8" fillId="14" borderId="35"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12" borderId="29" xfId="0" applyFont="1" applyFill="1" applyBorder="1" applyAlignment="1">
      <alignment horizontal="center" vertical="center" wrapText="1"/>
    </xf>
    <xf numFmtId="0" fontId="13" fillId="9" borderId="29"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13" fillId="13" borderId="29"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8" fillId="15" borderId="29" xfId="0" applyFont="1" applyFill="1" applyBorder="1" applyAlignment="1">
      <alignment horizontal="center" vertical="center" wrapText="1"/>
    </xf>
    <xf numFmtId="0" fontId="13" fillId="8" borderId="29" xfId="0" applyFont="1" applyFill="1" applyBorder="1" applyAlignment="1">
      <alignment horizontal="center" vertical="center" wrapText="1"/>
    </xf>
    <xf numFmtId="0" fontId="13" fillId="7" borderId="29" xfId="0" applyFont="1" applyFill="1" applyBorder="1" applyAlignment="1">
      <alignment horizontal="center" vertical="center" wrapText="1"/>
    </xf>
    <xf numFmtId="49" fontId="6" fillId="0" borderId="9" xfId="0" applyNumberFormat="1" applyFont="1" applyFill="1" applyBorder="1" applyAlignment="1" applyProtection="1">
      <alignment horizontal="center" vertical="center" wrapText="1"/>
      <protection locked="0"/>
    </xf>
    <xf numFmtId="0" fontId="13" fillId="7" borderId="30" xfId="0" applyFont="1" applyFill="1" applyBorder="1" applyAlignment="1">
      <alignment horizontal="center" vertical="center" wrapText="1"/>
    </xf>
    <xf numFmtId="49" fontId="6" fillId="0" borderId="18" xfId="0" applyNumberFormat="1" applyFont="1" applyFill="1" applyBorder="1" applyAlignment="1" applyProtection="1">
      <alignment horizontal="center" vertical="center" wrapText="1"/>
      <protection locked="0"/>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7" fillId="4" borderId="1" xfId="0" applyFont="1" applyFill="1" applyBorder="1" applyAlignment="1">
      <alignment horizontal="center" vertical="center" wrapText="1"/>
    </xf>
  </cellXfs>
  <cellStyles count="6">
    <cellStyle name="Accent4" xfId="1"/>
    <cellStyle name="Accent5" xfId="2"/>
    <cellStyle name="Hipervínculo" xfId="3" builtinId="8"/>
    <cellStyle name="Hipervínculo 2" xfId="4"/>
    <cellStyle name="Normal" xfId="0" builtinId="0"/>
    <cellStyle name="Normal 2" xfId="5"/>
  </cellStyles>
  <dxfs count="43">
    <dxf>
      <font>
        <sz val="12"/>
      </font>
    </dxf>
    <dxf>
      <font>
        <sz val="12"/>
      </font>
    </dxf>
    <dxf>
      <font>
        <name val="Arial"/>
        <scheme val="none"/>
      </font>
    </dxf>
    <dxf>
      <font>
        <name val="Arial"/>
        <scheme val="none"/>
      </font>
    </dxf>
    <dxf>
      <font>
        <b val="0"/>
        <i val="0"/>
        <strike val="0"/>
        <condense val="0"/>
        <extend val="0"/>
        <outline val="0"/>
        <shadow val="0"/>
        <u val="none"/>
        <vertAlign val="baseline"/>
        <sz val="11"/>
        <color theme="1"/>
        <name val="Calibri"/>
        <scheme val="minor"/>
      </font>
      <fill>
        <patternFill>
          <bgColor indexed="64"/>
        </patternFill>
      </fill>
    </dxf>
    <dxf>
      <font>
        <b val="0"/>
        <i val="0"/>
        <strike val="0"/>
        <condense val="0"/>
        <extend val="0"/>
        <outline val="0"/>
        <shadow val="0"/>
        <u val="none"/>
        <vertAlign val="baseline"/>
        <sz val="11"/>
        <color theme="1"/>
        <name val="Calibri"/>
        <scheme val="minor"/>
      </font>
      <fill>
        <patternFill>
          <bgColor indexed="64"/>
        </patternFill>
      </fill>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
      <alignment vertical="center" readingOrder="0"/>
    </dxf>
    <dxf>
      <alignment vertical="center" readingOrder="0"/>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
      <font>
        <sz val="12"/>
      </font>
    </dxf>
    <dxf>
      <font>
        <sz val="12"/>
      </font>
    </dxf>
    <dxf>
      <font>
        <name val="Arial"/>
        <scheme val="none"/>
      </font>
    </dxf>
    <dxf>
      <font>
        <name val="Arial"/>
        <scheme val="none"/>
      </font>
    </dxf>
    <dxf>
      <fill>
        <patternFill patternType="solid">
          <fgColor indexed="64"/>
          <bgColor rgb="FFFFC000"/>
        </patternFill>
      </fill>
      <alignment vertical="center" readingOrder="0"/>
    </dxf>
    <dxf>
      <fill>
        <patternFill patternType="solid">
          <fgColor indexed="64"/>
          <bgColor rgb="FFFFC000"/>
        </patternFill>
      </fill>
      <alignment vertical="center" readingOrder="0"/>
    </dxf>
    <dxf>
      <alignment vertical="center" readingOrder="0"/>
    </dxf>
    <dxf>
      <alignment vertical="center" readingOrder="0"/>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
      <font>
        <b/>
        <sz val="12"/>
        <color theme="0"/>
      </font>
      <fill>
        <patternFill patternType="solid">
          <fgColor indexed="64"/>
          <bgColor theme="3" tint="0.39997558519241921"/>
        </patternFill>
      </fill>
      <alignment horizontal="center" vertical="center" wrapText="1" readingOrder="0"/>
    </dxf>
    <dxf>
      <font>
        <sz val="12"/>
      </font>
    </dxf>
    <dxf>
      <font>
        <sz val="12"/>
      </font>
    </dxf>
    <dxf>
      <font>
        <name val="Arial"/>
        <scheme val="none"/>
      </font>
    </dxf>
    <dxf>
      <font>
        <name val="Arial"/>
        <scheme val="none"/>
      </font>
    </dxf>
    <dxf>
      <border>
        <top style="medium">
          <color indexed="64"/>
        </top>
        <bottom style="medium">
          <color indexed="64"/>
        </bottom>
      </border>
    </dxf>
    <dxf>
      <border>
        <top style="medium">
          <color indexed="64"/>
        </top>
        <bottom style="medium">
          <color indexed="64"/>
        </bottom>
      </border>
    </dxf>
    <dxf>
      <fill>
        <patternFill patternType="solid">
          <bgColor rgb="FFFFC000"/>
        </patternFill>
      </fill>
    </dxf>
    <dxf>
      <fill>
        <patternFill patternType="solid">
          <bgColor rgb="FFFFC000"/>
        </patternFill>
      </fill>
    </dxf>
    <dxf>
      <alignment vertical="center" readingOrder="0"/>
    </dxf>
    <dxf>
      <alignment vertical="center" readingOrder="0"/>
    </dxf>
    <dxf>
      <alignment vertical="center" readingOrder="0"/>
    </dxf>
    <dxf>
      <alignment vertical="center" readingOrder="0"/>
    </dxf>
    <dxf>
      <font>
        <b/>
        <sz val="13"/>
        <color theme="0"/>
      </font>
      <fill>
        <patternFill patternType="solid">
          <fgColor indexed="64"/>
          <bgColor theme="3" tint="0.39997558519241921"/>
        </patternFill>
      </fill>
      <alignment horizontal="center" vertical="center" readingOrder="0"/>
    </dxf>
    <dxf>
      <font>
        <b/>
        <sz val="13"/>
        <color theme="0"/>
      </font>
      <fill>
        <patternFill patternType="solid">
          <fgColor indexed="64"/>
          <bgColor theme="3" tint="0.39997558519241921"/>
        </patternFill>
      </fill>
      <alignment horizontal="center" vertical="center" readingOrder="0"/>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6" tint="0.39994506668294322"/>
        </patternFill>
      </fill>
    </dxf>
    <dxf>
      <fill>
        <patternFill>
          <bgColor theme="5" tint="0.39994506668294322"/>
        </patternFill>
      </fill>
    </dxf>
    <dxf>
      <fill>
        <patternFill>
          <bgColor rgb="FFFFFF99"/>
        </patternFill>
      </fill>
    </dxf>
  </dxfs>
  <tableStyles count="0" defaultTableStyle="TableStyleMedium9" defaultPivotStyle="PivotStyleLight16"/>
  <colors>
    <mruColors>
      <color rgb="FF66FF33"/>
      <color rgb="FFFFFF66"/>
      <color rgb="FFFF3300"/>
      <color rgb="FFFF0000"/>
      <color rgb="FFFFFF99"/>
      <color rgb="FFF430B3"/>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3.xml"/><Relationship Id="rId4" Type="http://schemas.openxmlformats.org/officeDocument/2006/relationships/pivotCacheDefinition" Target="pivotCache/pivotCacheDefinition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10 - Estadio.xlsx]Estadísticas General!Tabla dinámica4</c:name>
    <c:fmtId val="0"/>
  </c:pivotSource>
  <c:chart>
    <c:autoTitleDeleted val="1"/>
    <c:pivotFmts>
      <c:pivotFmt>
        <c:idx val="0"/>
        <c:spPr>
          <a:ln w="19050">
            <a:solidFill>
              <a:schemeClr val="bg1"/>
            </a:solidFill>
          </a:ln>
        </c:spPr>
        <c:marker>
          <c:symbol val="none"/>
        </c:marker>
        <c:dLbl>
          <c:idx val="0"/>
          <c:layout/>
          <c:spPr>
            <a:noFill/>
            <a:ln>
              <a:noFill/>
            </a:ln>
            <a:effectLst/>
          </c:spPr>
          <c:txPr>
            <a:bodyPr wrap="square" lIns="38100" tIns="19050" rIns="38100" bIns="19050" anchor="ctr">
              <a:spAutoFit/>
            </a:bodyPr>
            <a:lstStyle/>
            <a:p>
              <a:pPr>
                <a:defRPr/>
              </a:pPr>
              <a:endParaRPr lang="es-CO"/>
            </a:p>
          </c:txPr>
          <c:showLegendKey val="0"/>
          <c:showVal val="0"/>
          <c:showCatName val="0"/>
          <c:showSerName val="0"/>
          <c:showPercent val="1"/>
          <c:showBubbleSize val="0"/>
          <c:extLst>
            <c:ext xmlns:c15="http://schemas.microsoft.com/office/drawing/2012/chart" uri="{CE6537A1-D6FC-4f65-9D91-7224C49458BB}">
              <c15:layout/>
            </c:ext>
          </c:extLst>
        </c:dLbl>
      </c:pivotFmt>
      <c:pivotFmt>
        <c:idx val="1"/>
        <c:spPr>
          <a:solidFill>
            <a:srgbClr val="00B050"/>
          </a:solidFill>
          <a:ln w="19050">
            <a:solidFill>
              <a:schemeClr val="bg1"/>
            </a:solidFill>
          </a:ln>
        </c:spPr>
      </c:pivotFmt>
      <c:pivotFmt>
        <c:idx val="2"/>
        <c:spPr>
          <a:solidFill>
            <a:srgbClr val="00B0F0"/>
          </a:solidFill>
          <a:ln w="19050">
            <a:solidFill>
              <a:schemeClr val="bg1"/>
            </a:solidFill>
          </a:ln>
        </c:spPr>
      </c:pivotFmt>
      <c:pivotFmt>
        <c:idx val="3"/>
        <c:spPr>
          <a:solidFill>
            <a:srgbClr val="92D050"/>
          </a:solidFill>
          <a:ln w="19050">
            <a:solidFill>
              <a:schemeClr val="bg1"/>
            </a:solidFill>
          </a:ln>
        </c:spPr>
      </c:pivotFmt>
      <c:pivotFmt>
        <c:idx val="4"/>
        <c:spPr>
          <a:solidFill>
            <a:schemeClr val="accent6">
              <a:lumMod val="75000"/>
            </a:schemeClr>
          </a:solidFill>
          <a:ln w="19050">
            <a:solidFill>
              <a:schemeClr val="bg1"/>
            </a:solidFill>
          </a:ln>
        </c:spPr>
      </c:pivotFmt>
      <c:pivotFmt>
        <c:idx val="5"/>
        <c:spPr>
          <a:solidFill>
            <a:srgbClr val="F430B3"/>
          </a:solidFill>
          <a:ln w="19050">
            <a:solidFill>
              <a:schemeClr val="bg1"/>
            </a:solidFill>
          </a:ln>
        </c:spPr>
      </c:pivotFmt>
      <c:pivotFmt>
        <c:idx val="6"/>
        <c:spPr>
          <a:solidFill>
            <a:schemeClr val="bg2">
              <a:lumMod val="50000"/>
            </a:schemeClr>
          </a:solidFill>
          <a:ln w="19050">
            <a:solidFill>
              <a:schemeClr val="bg1"/>
            </a:solidFill>
          </a:ln>
        </c:spPr>
      </c:pivotFmt>
      <c:pivotFmt>
        <c:idx val="7"/>
        <c:spPr>
          <a:solidFill>
            <a:srgbClr val="FFFF00"/>
          </a:solidFill>
          <a:ln w="19050">
            <a:solidFill>
              <a:schemeClr val="bg1"/>
            </a:solidFill>
          </a:ln>
        </c:spPr>
      </c:pivotFmt>
      <c:pivotFmt>
        <c:idx val="8"/>
        <c:spPr>
          <a:solidFill>
            <a:srgbClr val="C00000"/>
          </a:solidFill>
          <a:ln w="19050">
            <a:solidFill>
              <a:schemeClr val="bg1"/>
            </a:solidFill>
          </a:ln>
        </c:spPr>
      </c:pivotFmt>
    </c:pivotFmts>
    <c:plotArea>
      <c:layout/>
      <c:pieChart>
        <c:varyColors val="1"/>
        <c:ser>
          <c:idx val="0"/>
          <c:order val="0"/>
          <c:tx>
            <c:strRef>
              <c:f>'Estadísticas General'!$C$4</c:f>
              <c:strCache>
                <c:ptCount val="1"/>
                <c:pt idx="0">
                  <c:v>Total</c:v>
                </c:pt>
              </c:strCache>
            </c:strRef>
          </c:tx>
          <c:spPr>
            <a:ln w="19050">
              <a:solidFill>
                <a:schemeClr val="bg1"/>
              </a:solidFill>
            </a:ln>
          </c:spPr>
          <c:dPt>
            <c:idx val="0"/>
            <c:bubble3D val="0"/>
            <c:spPr>
              <a:solidFill>
                <a:srgbClr val="00B050"/>
              </a:solidFill>
              <a:ln w="19050">
                <a:solidFill>
                  <a:schemeClr val="bg1"/>
                </a:solidFill>
              </a:ln>
            </c:spPr>
          </c:dPt>
          <c:dPt>
            <c:idx val="1"/>
            <c:bubble3D val="0"/>
            <c:spPr>
              <a:solidFill>
                <a:srgbClr val="00B0F0"/>
              </a:solidFill>
              <a:ln w="19050">
                <a:solidFill>
                  <a:schemeClr val="bg1"/>
                </a:solidFill>
              </a:ln>
            </c:spPr>
          </c:dPt>
          <c:dPt>
            <c:idx val="2"/>
            <c:bubble3D val="0"/>
            <c:spPr>
              <a:solidFill>
                <a:srgbClr val="92D050"/>
              </a:solidFill>
              <a:ln w="19050">
                <a:solidFill>
                  <a:schemeClr val="bg1"/>
                </a:solidFill>
              </a:ln>
            </c:spPr>
          </c:dPt>
          <c:dPt>
            <c:idx val="3"/>
            <c:bubble3D val="0"/>
            <c:spPr>
              <a:solidFill>
                <a:schemeClr val="accent6">
                  <a:lumMod val="75000"/>
                </a:schemeClr>
              </a:solidFill>
              <a:ln w="19050">
                <a:solidFill>
                  <a:schemeClr val="bg1"/>
                </a:solidFill>
              </a:ln>
            </c:spPr>
          </c:dPt>
          <c:dPt>
            <c:idx val="4"/>
            <c:bubble3D val="0"/>
            <c:spPr>
              <a:solidFill>
                <a:srgbClr val="F430B3"/>
              </a:solidFill>
              <a:ln w="19050">
                <a:solidFill>
                  <a:schemeClr val="bg1"/>
                </a:solidFill>
              </a:ln>
            </c:spPr>
          </c:dPt>
          <c:dPt>
            <c:idx val="5"/>
            <c:bubble3D val="0"/>
            <c:spPr>
              <a:solidFill>
                <a:schemeClr val="bg2">
                  <a:lumMod val="50000"/>
                </a:schemeClr>
              </a:solidFill>
              <a:ln w="19050">
                <a:solidFill>
                  <a:schemeClr val="bg1"/>
                </a:solidFill>
              </a:ln>
            </c:spPr>
          </c:dPt>
          <c:dPt>
            <c:idx val="6"/>
            <c:bubble3D val="0"/>
            <c:spPr>
              <a:solidFill>
                <a:srgbClr val="FFFF00"/>
              </a:solidFill>
              <a:ln w="19050">
                <a:solidFill>
                  <a:schemeClr val="bg1"/>
                </a:solidFill>
              </a:ln>
            </c:spPr>
          </c:dPt>
          <c:dPt>
            <c:idx val="7"/>
            <c:bubble3D val="0"/>
            <c:spPr>
              <a:solidFill>
                <a:srgbClr val="C00000"/>
              </a:solidFill>
              <a:ln w="19050">
                <a:solidFill>
                  <a:schemeClr val="bg1"/>
                </a:solidFill>
              </a:ln>
            </c:spPr>
          </c:dPt>
          <c:dLbls>
            <c:spPr>
              <a:noFill/>
              <a:ln>
                <a:noFill/>
              </a:ln>
              <a:effectLst/>
            </c:spPr>
            <c:txPr>
              <a:bodyPr wrap="square" lIns="38100" tIns="19050" rIns="38100" bIns="19050" anchor="ctr">
                <a:spAutoFit/>
              </a:bodyPr>
              <a:lstStyle/>
              <a:p>
                <a:pPr>
                  <a:defRPr/>
                </a:pPr>
                <a:endParaRPr lang="es-CO"/>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'Estadísticas General'!$B$5:$B$13</c:f>
              <c:strCache>
                <c:ptCount val="8"/>
                <c:pt idx="0">
                  <c:v>Ambiente</c:v>
                </c:pt>
                <c:pt idx="1">
                  <c:v>Equipamientos</c:v>
                </c:pt>
                <c:pt idx="2">
                  <c:v>Espacio Público</c:v>
                </c:pt>
                <c:pt idx="3">
                  <c:v>Movilidad</c:v>
                </c:pt>
                <c:pt idx="4">
                  <c:v>Otros</c:v>
                </c:pt>
                <c:pt idx="5">
                  <c:v>Patrimonio</c:v>
                </c:pt>
                <c:pt idx="6">
                  <c:v>Servicios Públicos</c:v>
                </c:pt>
                <c:pt idx="7">
                  <c:v>Usos del suelo</c:v>
                </c:pt>
              </c:strCache>
            </c:strRef>
          </c:cat>
          <c:val>
            <c:numRef>
              <c:f>'Estadísticas General'!$C$5:$C$13</c:f>
              <c:numCache>
                <c:formatCode>General</c:formatCode>
                <c:ptCount val="8"/>
                <c:pt idx="0">
                  <c:v>6</c:v>
                </c:pt>
                <c:pt idx="1">
                  <c:v>7</c:v>
                </c:pt>
                <c:pt idx="2">
                  <c:v>10</c:v>
                </c:pt>
                <c:pt idx="3">
                  <c:v>11</c:v>
                </c:pt>
                <c:pt idx="4">
                  <c:v>2</c:v>
                </c:pt>
                <c:pt idx="5">
                  <c:v>1</c:v>
                </c:pt>
                <c:pt idx="6">
                  <c:v>6</c:v>
                </c:pt>
                <c:pt idx="7">
                  <c:v>5</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2916666666666665"/>
          <c:y val="7.5464410232303047E-2"/>
          <c:w val="0.26805555555555555"/>
          <c:h val="0.85404630391350334"/>
        </c:manualLayout>
      </c:layout>
      <c:overlay val="0"/>
      <c:txPr>
        <a:bodyPr/>
        <a:lstStyle/>
        <a:p>
          <a:pPr>
            <a:defRPr sz="1100"/>
          </a:pPr>
          <a:endParaRPr lang="es-CO"/>
        </a:p>
      </c:txPr>
    </c:legend>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10 - Estadio.xlsx]Estadísticas General!Tabla dinámica5</c:name>
    <c:fmtId val="0"/>
  </c:pivotSource>
  <c:chart>
    <c:autoTitleDeleted val="1"/>
    <c:pivotFmts>
      <c:pivotFmt>
        <c:idx val="0"/>
        <c:spPr>
          <a:ln w="19050">
            <a:solidFill>
              <a:schemeClr val="bg1"/>
            </a:solidFill>
          </a:ln>
        </c:spPr>
        <c:marker>
          <c:symbol val="none"/>
        </c:marker>
        <c:dLbl>
          <c:idx val="0"/>
          <c:layout/>
          <c:spPr/>
          <c:txPr>
            <a:bodyPr/>
            <a:lstStyle/>
            <a:p>
              <a:pPr>
                <a:defRPr sz="11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15:layout/>
            </c:ext>
          </c:extLst>
        </c:dLbl>
      </c:pivotFmt>
      <c:pivotFmt>
        <c:idx val="1"/>
        <c:spPr>
          <a:solidFill>
            <a:srgbClr val="FF3300"/>
          </a:solidFill>
          <a:ln w="19050">
            <a:solidFill>
              <a:schemeClr val="bg1"/>
            </a:solidFill>
          </a:ln>
        </c:spPr>
      </c:pivotFmt>
      <c:pivotFmt>
        <c:idx val="2"/>
        <c:spPr>
          <a:solidFill>
            <a:srgbClr val="FFFF66"/>
          </a:solidFill>
          <a:ln w="19050">
            <a:solidFill>
              <a:schemeClr val="bg1"/>
            </a:solidFill>
          </a:ln>
        </c:spPr>
      </c:pivotFmt>
      <c:pivotFmt>
        <c:idx val="3"/>
        <c:spPr>
          <a:solidFill>
            <a:srgbClr val="66FF33"/>
          </a:solidFill>
          <a:ln w="19050">
            <a:solidFill>
              <a:schemeClr val="bg1"/>
            </a:solidFill>
          </a:ln>
        </c:spPr>
      </c:pivotFmt>
    </c:pivotFmts>
    <c:plotArea>
      <c:layout/>
      <c:pieChart>
        <c:varyColors val="1"/>
        <c:ser>
          <c:idx val="0"/>
          <c:order val="0"/>
          <c:tx>
            <c:strRef>
              <c:f>'Estadísticas General'!$C$20</c:f>
              <c:strCache>
                <c:ptCount val="1"/>
                <c:pt idx="0">
                  <c:v>Total</c:v>
                </c:pt>
              </c:strCache>
            </c:strRef>
          </c:tx>
          <c:spPr>
            <a:ln w="19050">
              <a:solidFill>
                <a:schemeClr val="bg1"/>
              </a:solidFill>
            </a:ln>
          </c:spPr>
          <c:dPt>
            <c:idx val="0"/>
            <c:bubble3D val="0"/>
            <c:spPr>
              <a:solidFill>
                <a:srgbClr val="FF3300"/>
              </a:solidFill>
              <a:ln w="19050">
                <a:solidFill>
                  <a:schemeClr val="bg1"/>
                </a:solidFill>
              </a:ln>
            </c:spPr>
          </c:dPt>
          <c:dPt>
            <c:idx val="1"/>
            <c:bubble3D val="0"/>
            <c:spPr>
              <a:solidFill>
                <a:srgbClr val="FFFF66"/>
              </a:solidFill>
              <a:ln w="19050">
                <a:solidFill>
                  <a:schemeClr val="bg1"/>
                </a:solidFill>
              </a:ln>
            </c:spPr>
          </c:dPt>
          <c:dPt>
            <c:idx val="2"/>
            <c:bubble3D val="0"/>
            <c:spPr>
              <a:solidFill>
                <a:srgbClr val="66FF33"/>
              </a:solidFill>
              <a:ln w="19050">
                <a:solidFill>
                  <a:schemeClr val="bg1"/>
                </a:solidFill>
              </a:ln>
            </c:spPr>
          </c:dPt>
          <c:dLbls>
            <c:spPr/>
            <c:txPr>
              <a:bodyPr/>
              <a:lstStyle/>
              <a:p>
                <a:pPr>
                  <a:defRPr sz="11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'Estadísticas General'!$B$21:$B$24</c:f>
              <c:strCache>
                <c:ptCount val="3"/>
                <c:pt idx="0">
                  <c:v>No</c:v>
                </c:pt>
                <c:pt idx="1">
                  <c:v>Parcial</c:v>
                </c:pt>
                <c:pt idx="2">
                  <c:v>Sí</c:v>
                </c:pt>
              </c:strCache>
            </c:strRef>
          </c:cat>
          <c:val>
            <c:numRef>
              <c:f>'Estadísticas General'!$C$21:$C$24</c:f>
              <c:numCache>
                <c:formatCode>General</c:formatCode>
                <c:ptCount val="3"/>
                <c:pt idx="0">
                  <c:v>14</c:v>
                </c:pt>
                <c:pt idx="1">
                  <c:v>2</c:v>
                </c:pt>
                <c:pt idx="2">
                  <c:v>32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6097427821522312"/>
          <c:y val="0.48107000781276654"/>
          <c:w val="0.23124803149606299"/>
          <c:h val="0.27119313210848645"/>
        </c:manualLayout>
      </c:layout>
      <c:overlay val="0"/>
      <c:txPr>
        <a:bodyPr/>
        <a:lstStyle/>
        <a:p>
          <a:pPr>
            <a:defRPr sz="1200">
              <a:latin typeface="Arial" panose="020B0604020202020204" pitchFamily="34" charset="0"/>
              <a:cs typeface="Arial" panose="020B0604020202020204" pitchFamily="34" charset="0"/>
            </a:defRPr>
          </a:pPr>
          <a:endParaRPr lang="es-CO"/>
        </a:p>
      </c:txPr>
    </c:legend>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10 - Estadio.xlsx]Estadísticas General!Tabla dinámica11</c:name>
    <c:fmtId val="0"/>
  </c:pivotSource>
  <c:chart>
    <c:autoTitleDeleted val="1"/>
    <c:pivotFmts>
      <c:pivotFmt>
        <c:idx val="0"/>
        <c:spPr>
          <a:ln w="19050">
            <a:solidFill>
              <a:schemeClr val="bg1"/>
            </a:solidFill>
          </a:ln>
        </c:spPr>
        <c:marker>
          <c:symbol val="none"/>
        </c:marker>
        <c:dLbl>
          <c:idx val="0"/>
          <c:spPr/>
          <c:txPr>
            <a:bodyPr/>
            <a:lstStyle/>
            <a:p>
              <a:pPr>
                <a:defRPr sz="11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rgbClr val="00B050"/>
          </a:solidFill>
          <a:ln w="19050">
            <a:solidFill>
              <a:schemeClr val="bg1"/>
            </a:solidFill>
          </a:ln>
        </c:spPr>
      </c:pivotFmt>
      <c:pivotFmt>
        <c:idx val="2"/>
        <c:spPr>
          <a:solidFill>
            <a:srgbClr val="00B0F0"/>
          </a:solidFill>
          <a:ln w="19050">
            <a:solidFill>
              <a:schemeClr val="bg1"/>
            </a:solidFill>
          </a:ln>
        </c:spPr>
      </c:pivotFmt>
      <c:pivotFmt>
        <c:idx val="3"/>
        <c:spPr>
          <a:solidFill>
            <a:srgbClr val="92D050"/>
          </a:solidFill>
          <a:ln w="19050">
            <a:solidFill>
              <a:schemeClr val="bg1"/>
            </a:solidFill>
          </a:ln>
        </c:spPr>
      </c:pivotFmt>
      <c:pivotFmt>
        <c:idx val="4"/>
        <c:spPr>
          <a:solidFill>
            <a:schemeClr val="accent6">
              <a:lumMod val="75000"/>
            </a:schemeClr>
          </a:solidFill>
          <a:ln w="19050">
            <a:solidFill>
              <a:schemeClr val="bg1"/>
            </a:solidFill>
          </a:ln>
        </c:spPr>
      </c:pivotFmt>
      <c:pivotFmt>
        <c:idx val="5"/>
        <c:spPr>
          <a:solidFill>
            <a:srgbClr val="FFFF00"/>
          </a:solidFill>
          <a:ln w="19050">
            <a:solidFill>
              <a:schemeClr val="bg1"/>
            </a:solidFill>
          </a:ln>
        </c:spPr>
      </c:pivotFmt>
      <c:pivotFmt>
        <c:idx val="6"/>
        <c:spPr>
          <a:solidFill>
            <a:srgbClr val="C00000"/>
          </a:solidFill>
          <a:ln w="19050">
            <a:solidFill>
              <a:schemeClr val="bg1"/>
            </a:solidFill>
          </a:ln>
        </c:spPr>
      </c:pivotFmt>
    </c:pivotFmts>
    <c:plotArea>
      <c:layout/>
      <c:pieChart>
        <c:varyColors val="1"/>
        <c:ser>
          <c:idx val="0"/>
          <c:order val="0"/>
          <c:tx>
            <c:strRef>
              <c:f>'Estadísticas General'!$C$34</c:f>
              <c:strCache>
                <c:ptCount val="1"/>
                <c:pt idx="0">
                  <c:v>Total</c:v>
                </c:pt>
              </c:strCache>
            </c:strRef>
          </c:tx>
          <c:spPr>
            <a:ln w="19050">
              <a:solidFill>
                <a:schemeClr val="bg1"/>
              </a:solidFill>
            </a:ln>
          </c:spPr>
          <c:dPt>
            <c:idx val="0"/>
            <c:bubble3D val="0"/>
            <c:spPr>
              <a:solidFill>
                <a:srgbClr val="00B050"/>
              </a:solidFill>
              <a:ln w="19050">
                <a:solidFill>
                  <a:schemeClr val="bg1"/>
                </a:solidFill>
              </a:ln>
            </c:spPr>
          </c:dPt>
          <c:dPt>
            <c:idx val="1"/>
            <c:bubble3D val="0"/>
            <c:spPr>
              <a:solidFill>
                <a:srgbClr val="00B0F0"/>
              </a:solidFill>
              <a:ln w="19050">
                <a:solidFill>
                  <a:schemeClr val="bg1"/>
                </a:solidFill>
              </a:ln>
            </c:spPr>
          </c:dPt>
          <c:dPt>
            <c:idx val="2"/>
            <c:bubble3D val="0"/>
            <c:spPr>
              <a:solidFill>
                <a:srgbClr val="92D050"/>
              </a:solidFill>
              <a:ln w="19050">
                <a:solidFill>
                  <a:schemeClr val="bg1"/>
                </a:solidFill>
              </a:ln>
            </c:spPr>
          </c:dPt>
          <c:dPt>
            <c:idx val="3"/>
            <c:bubble3D val="0"/>
            <c:spPr>
              <a:solidFill>
                <a:schemeClr val="accent6">
                  <a:lumMod val="75000"/>
                </a:schemeClr>
              </a:solidFill>
              <a:ln w="19050">
                <a:solidFill>
                  <a:schemeClr val="bg1"/>
                </a:solidFill>
              </a:ln>
            </c:spPr>
          </c:dPt>
          <c:dPt>
            <c:idx val="4"/>
            <c:bubble3D val="0"/>
            <c:spPr>
              <a:solidFill>
                <a:srgbClr val="FFFF00"/>
              </a:solidFill>
              <a:ln w="19050">
                <a:solidFill>
                  <a:schemeClr val="bg1"/>
                </a:solidFill>
              </a:ln>
            </c:spPr>
          </c:dPt>
          <c:dPt>
            <c:idx val="5"/>
            <c:bubble3D val="0"/>
            <c:spPr>
              <a:solidFill>
                <a:srgbClr val="C00000"/>
              </a:solidFill>
              <a:ln w="19050">
                <a:solidFill>
                  <a:schemeClr val="bg1"/>
                </a:solidFill>
              </a:ln>
            </c:spPr>
          </c:dPt>
          <c:dLbls>
            <c:spPr/>
            <c:txPr>
              <a:bodyPr/>
              <a:lstStyle/>
              <a:p>
                <a:pPr>
                  <a:defRPr sz="11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'Estadísticas General'!$B$35:$B$41</c:f>
              <c:strCache>
                <c:ptCount val="6"/>
                <c:pt idx="0">
                  <c:v>Ambiente</c:v>
                </c:pt>
                <c:pt idx="1">
                  <c:v>Equipamientos</c:v>
                </c:pt>
                <c:pt idx="2">
                  <c:v>Espacio Público</c:v>
                </c:pt>
                <c:pt idx="3">
                  <c:v>Movilidad</c:v>
                </c:pt>
                <c:pt idx="4">
                  <c:v>Servicios Públicos</c:v>
                </c:pt>
                <c:pt idx="5">
                  <c:v>Usos del suelo</c:v>
                </c:pt>
              </c:strCache>
            </c:strRef>
          </c:cat>
          <c:val>
            <c:numRef>
              <c:f>'Estadísticas General'!$C$35:$C$41</c:f>
              <c:numCache>
                <c:formatCode>General</c:formatCode>
                <c:ptCount val="6"/>
                <c:pt idx="0">
                  <c:v>5</c:v>
                </c:pt>
                <c:pt idx="1">
                  <c:v>4</c:v>
                </c:pt>
                <c:pt idx="2">
                  <c:v>8</c:v>
                </c:pt>
                <c:pt idx="3">
                  <c:v>10</c:v>
                </c:pt>
                <c:pt idx="4">
                  <c:v>2</c:v>
                </c:pt>
                <c:pt idx="5">
                  <c:v>5</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8124343832020995"/>
          <c:y val="0.23200459317585301"/>
          <c:w val="0.30208989501312333"/>
          <c:h val="0.53599081364829393"/>
        </c:manualLayout>
      </c:layout>
      <c:overlay val="0"/>
      <c:txPr>
        <a:bodyPr/>
        <a:lstStyle/>
        <a:p>
          <a:pPr>
            <a:defRPr sz="1100">
              <a:latin typeface="+mn-lt"/>
              <a:cs typeface="Arial" panose="020B0604020202020204" pitchFamily="34" charset="0"/>
            </a:defRPr>
          </a:pPr>
          <a:endParaRPr lang="es-CO"/>
        </a:p>
      </c:txPr>
    </c:legend>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314325</xdr:colOff>
      <xdr:row>0</xdr:row>
      <xdr:rowOff>38100</xdr:rowOff>
    </xdr:from>
    <xdr:to>
      <xdr:col>3</xdr:col>
      <xdr:colOff>352425</xdr:colOff>
      <xdr:row>3</xdr:row>
      <xdr:rowOff>387803</xdr:rowOff>
    </xdr:to>
    <xdr:pic>
      <xdr:nvPicPr>
        <xdr:cNvPr id="1466" name="1 Imagen"/>
        <xdr:cNvPicPr>
          <a:picLocks noChangeAspect="1"/>
        </xdr:cNvPicPr>
      </xdr:nvPicPr>
      <xdr:blipFill>
        <a:blip xmlns:r="http://schemas.openxmlformats.org/officeDocument/2006/relationships" r:embed="rId1" cstate="print"/>
        <a:srcRect/>
        <a:stretch>
          <a:fillRect/>
        </a:stretch>
      </xdr:blipFill>
      <xdr:spPr bwMode="auto">
        <a:xfrm>
          <a:off x="485775" y="38100"/>
          <a:ext cx="1695450" cy="97835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2</xdr:row>
      <xdr:rowOff>28575</xdr:rowOff>
    </xdr:from>
    <xdr:to>
      <xdr:col>9</xdr:col>
      <xdr:colOff>38100</xdr:colOff>
      <xdr:row>15</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18</xdr:row>
      <xdr:rowOff>9524</xdr:rowOff>
    </xdr:from>
    <xdr:to>
      <xdr:col>8</xdr:col>
      <xdr:colOff>485775</xdr:colOff>
      <xdr:row>28</xdr:row>
      <xdr:rowOff>171451</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200025</xdr:colOff>
      <xdr:row>32</xdr:row>
      <xdr:rowOff>14287</xdr:rowOff>
    </xdr:from>
    <xdr:to>
      <xdr:col>9</xdr:col>
      <xdr:colOff>200025</xdr:colOff>
      <xdr:row>43</xdr:row>
      <xdr:rowOff>176212</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Daniela Manrique" refreshedDate="42719.499554745373" createdVersion="4" refreshedVersion="4" minRefreshableVersion="3" recordCount="48">
  <cacheSource type="worksheet">
    <worksheetSource ref="D5:D53" sheet="UPU 10"/>
  </cacheSource>
  <cacheFields count="1">
    <cacheField name="Temática" numFmtId="0">
      <sharedItems count="8">
        <s v="Ambiente"/>
        <s v="Equipamientos"/>
        <s v="Espacio Público"/>
        <s v="Movilidad"/>
        <s v="Otros"/>
        <s v="Patrimonio"/>
        <s v="Servicios Públicos"/>
        <s v="Usos del suel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a Manrique" refreshedDate="42719.731026041663" createdVersion="4" refreshedVersion="4" minRefreshableVersion="3" recordCount="48">
  <cacheSource type="worksheet">
    <worksheetSource ref="J5:J53" sheet="UPU 10"/>
  </cacheSource>
  <cacheFields count="1">
    <cacheField name="Aplica para UPU" numFmtId="0">
      <sharedItems count="3">
        <s v="Sí"/>
        <s v="Parcial"/>
        <s v="No"/>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Daniela Manrique" refreshedDate="42719.737399074074" createdVersion="4" refreshedVersion="4" minRefreshableVersion="3" recordCount="34">
  <cacheSource type="worksheet">
    <worksheetSource ref="B2:B36" sheet="Hoja3"/>
  </cacheSource>
  <cacheFields count="1">
    <cacheField name="Temática" numFmtId="0">
      <sharedItems count="6">
        <s v="Ambiente"/>
        <s v="Equipamientos"/>
        <s v="Espacio Público"/>
        <s v="Movilidad"/>
        <s v="Servicios Públicos"/>
        <s v="Usos del suel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
  <r>
    <x v="0"/>
  </r>
  <r>
    <x v="0"/>
  </r>
  <r>
    <x v="0"/>
  </r>
  <r>
    <x v="0"/>
  </r>
  <r>
    <x v="0"/>
  </r>
  <r>
    <x v="0"/>
  </r>
  <r>
    <x v="1"/>
  </r>
  <r>
    <x v="1"/>
  </r>
  <r>
    <x v="1"/>
  </r>
  <r>
    <x v="1"/>
  </r>
  <r>
    <x v="1"/>
  </r>
  <r>
    <x v="1"/>
  </r>
  <r>
    <x v="1"/>
  </r>
  <r>
    <x v="2"/>
  </r>
  <r>
    <x v="2"/>
  </r>
  <r>
    <x v="2"/>
  </r>
  <r>
    <x v="2"/>
  </r>
  <r>
    <x v="2"/>
  </r>
  <r>
    <x v="2"/>
  </r>
  <r>
    <x v="2"/>
  </r>
  <r>
    <x v="2"/>
  </r>
  <r>
    <x v="2"/>
  </r>
  <r>
    <x v="2"/>
  </r>
  <r>
    <x v="3"/>
  </r>
  <r>
    <x v="3"/>
  </r>
  <r>
    <x v="3"/>
  </r>
  <r>
    <x v="3"/>
  </r>
  <r>
    <x v="3"/>
  </r>
  <r>
    <x v="3"/>
  </r>
  <r>
    <x v="3"/>
  </r>
  <r>
    <x v="3"/>
  </r>
  <r>
    <x v="3"/>
  </r>
  <r>
    <x v="3"/>
  </r>
  <r>
    <x v="3"/>
  </r>
  <r>
    <x v="4"/>
  </r>
  <r>
    <x v="4"/>
  </r>
  <r>
    <x v="5"/>
  </r>
  <r>
    <x v="6"/>
  </r>
  <r>
    <x v="6"/>
  </r>
  <r>
    <x v="6"/>
  </r>
  <r>
    <x v="6"/>
  </r>
  <r>
    <x v="6"/>
  </r>
  <r>
    <x v="6"/>
  </r>
  <r>
    <x v="7"/>
  </r>
  <r>
    <x v="7"/>
  </r>
  <r>
    <x v="7"/>
  </r>
  <r>
    <x v="7"/>
  </r>
  <r>
    <x v="7"/>
  </r>
</pivotCacheRecords>
</file>

<file path=xl/pivotCache/pivotCacheRecords2.xml><?xml version="1.0" encoding="utf-8"?>
<pivotCacheRecords xmlns="http://schemas.openxmlformats.org/spreadsheetml/2006/main" xmlns:r="http://schemas.openxmlformats.org/officeDocument/2006/relationships" count="48">
  <r>
    <x v="0"/>
  </r>
  <r>
    <x v="1"/>
  </r>
  <r>
    <x v="2"/>
  </r>
  <r>
    <x v="0"/>
  </r>
  <r>
    <x v="0"/>
  </r>
  <r>
    <x v="0"/>
  </r>
  <r>
    <x v="2"/>
  </r>
  <r>
    <x v="2"/>
  </r>
  <r>
    <x v="1"/>
  </r>
  <r>
    <x v="0"/>
  </r>
  <r>
    <x v="0"/>
  </r>
  <r>
    <x v="0"/>
  </r>
  <r>
    <x v="2"/>
  </r>
  <r>
    <x v="0"/>
  </r>
  <r>
    <x v="0"/>
  </r>
  <r>
    <x v="0"/>
  </r>
  <r>
    <x v="0"/>
  </r>
  <r>
    <x v="0"/>
  </r>
  <r>
    <x v="0"/>
  </r>
  <r>
    <x v="0"/>
  </r>
  <r>
    <x v="2"/>
  </r>
  <r>
    <x v="2"/>
  </r>
  <r>
    <x v="0"/>
  </r>
  <r>
    <x v="0"/>
  </r>
  <r>
    <x v="0"/>
  </r>
  <r>
    <x v="0"/>
  </r>
  <r>
    <x v="0"/>
  </r>
  <r>
    <x v="0"/>
  </r>
  <r>
    <x v="0"/>
  </r>
  <r>
    <x v="0"/>
  </r>
  <r>
    <x v="0"/>
  </r>
  <r>
    <x v="2"/>
  </r>
  <r>
    <x v="0"/>
  </r>
  <r>
    <x v="0"/>
  </r>
  <r>
    <x v="2"/>
  </r>
  <r>
    <x v="2"/>
  </r>
  <r>
    <x v="2"/>
  </r>
  <r>
    <x v="0"/>
  </r>
  <r>
    <x v="2"/>
  </r>
  <r>
    <x v="2"/>
  </r>
  <r>
    <x v="0"/>
  </r>
  <r>
    <x v="2"/>
  </r>
  <r>
    <x v="2"/>
  </r>
  <r>
    <x v="0"/>
  </r>
  <r>
    <x v="0"/>
  </r>
  <r>
    <x v="0"/>
  </r>
  <r>
    <x v="0"/>
  </r>
  <r>
    <x v="0"/>
  </r>
</pivotCacheRecords>
</file>

<file path=xl/pivotCache/pivotCacheRecords3.xml><?xml version="1.0" encoding="utf-8"?>
<pivotCacheRecords xmlns="http://schemas.openxmlformats.org/spreadsheetml/2006/main" xmlns:r="http://schemas.openxmlformats.org/officeDocument/2006/relationships" count="34">
  <r>
    <x v="0"/>
  </r>
  <r>
    <x v="0"/>
  </r>
  <r>
    <x v="0"/>
  </r>
  <r>
    <x v="0"/>
  </r>
  <r>
    <x v="0"/>
  </r>
  <r>
    <x v="1"/>
  </r>
  <r>
    <x v="1"/>
  </r>
  <r>
    <x v="1"/>
  </r>
  <r>
    <x v="1"/>
  </r>
  <r>
    <x v="2"/>
  </r>
  <r>
    <x v="2"/>
  </r>
  <r>
    <x v="2"/>
  </r>
  <r>
    <x v="2"/>
  </r>
  <r>
    <x v="2"/>
  </r>
  <r>
    <x v="2"/>
  </r>
  <r>
    <x v="2"/>
  </r>
  <r>
    <x v="2"/>
  </r>
  <r>
    <x v="3"/>
  </r>
  <r>
    <x v="3"/>
  </r>
  <r>
    <x v="3"/>
  </r>
  <r>
    <x v="3"/>
  </r>
  <r>
    <x v="3"/>
  </r>
  <r>
    <x v="3"/>
  </r>
  <r>
    <x v="3"/>
  </r>
  <r>
    <x v="3"/>
  </r>
  <r>
    <x v="3"/>
  </r>
  <r>
    <x v="3"/>
  </r>
  <r>
    <x v="4"/>
  </r>
  <r>
    <x v="4"/>
  </r>
  <r>
    <x v="5"/>
  </r>
  <r>
    <x v="5"/>
  </r>
  <r>
    <x v="5"/>
  </r>
  <r>
    <x v="5"/>
  </r>
  <r>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1" cacheId="69"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rowHeaderCaption="Temática">
  <location ref="B34:C41" firstHeaderRow="1" firstDataRow="1" firstDataCol="1"/>
  <pivotFields count="1">
    <pivotField axis="axisRow" dataField="1" showAll="0">
      <items count="7">
        <item x="0"/>
        <item x="1"/>
        <item x="2"/>
        <item x="3"/>
        <item x="4"/>
        <item x="5"/>
        <item t="default"/>
      </items>
    </pivotField>
  </pivotFields>
  <rowFields count="1">
    <field x="0"/>
  </rowFields>
  <rowItems count="7">
    <i>
      <x/>
    </i>
    <i>
      <x v="1"/>
    </i>
    <i>
      <x v="2"/>
    </i>
    <i>
      <x v="3"/>
    </i>
    <i>
      <x v="4"/>
    </i>
    <i>
      <x v="5"/>
    </i>
    <i t="grand">
      <x/>
    </i>
  </rowItems>
  <colItems count="1">
    <i/>
  </colItems>
  <dataFields count="1">
    <dataField name="N° de problemas identificados" fld="0" subtotal="count" baseField="0" baseItem="0"/>
  </dataFields>
  <formats count="12">
    <format dxfId="11">
      <pivotArea field="0" type="button" dataOnly="0" labelOnly="1" outline="0" axis="axisRow" fieldPosition="0"/>
    </format>
    <format dxfId="10">
      <pivotArea dataOnly="0" labelOnly="1" outline="0" axis="axisValues" fieldPosition="0"/>
    </format>
    <format dxfId="9">
      <pivotArea collapsedLevelsAreSubtotals="1" fieldPosition="0">
        <references count="1">
          <reference field="0" count="0"/>
        </references>
      </pivotArea>
    </format>
    <format dxfId="8">
      <pivotArea dataOnly="0" labelOnly="1" fieldPosition="0">
        <references count="1">
          <reference field="0" count="0"/>
        </references>
      </pivotArea>
    </format>
    <format dxfId="7">
      <pivotArea grandRow="1" outline="0" collapsedLevelsAreSubtotals="1" fieldPosition="0"/>
    </format>
    <format dxfId="6">
      <pivotArea dataOnly="0" labelOnly="1" grandRow="1" outline="0" fieldPosition="0"/>
    </format>
    <format dxfId="5">
      <pivotArea grandRow="1" outline="0" collapsedLevelsAreSubtotals="1" fieldPosition="0"/>
    </format>
    <format dxfId="4">
      <pivotArea dataOnly="0" labelOnly="1" grandRow="1" outline="0" fieldPosition="0"/>
    </format>
    <format dxfId="3">
      <pivotArea field="0" type="button" dataOnly="0" labelOnly="1" outline="0" axis="axisRow" fieldPosition="0"/>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chartFormats count="7">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 chart="0" format="5">
      <pivotArea type="data" outline="0" fieldPosition="0">
        <references count="2">
          <reference field="4294967294" count="1" selected="0">
            <x v="0"/>
          </reference>
          <reference field="0" count="1" selected="0">
            <x v="4"/>
          </reference>
        </references>
      </pivotArea>
    </chartFormat>
    <chartFormat chart="0" format="6">
      <pivotArea type="data" outline="0" fieldPosition="0">
        <references count="2">
          <reference field="4294967294" count="1" selected="0">
            <x v="0"/>
          </reference>
          <reference field="0"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5" cacheId="6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rowHeaderCaption="Aplica para UPU">
  <location ref="B20:C24" firstHeaderRow="1" firstDataRow="1" firstDataCol="1"/>
  <pivotFields count="1">
    <pivotField axis="axisRow" dataField="1" showAll="0">
      <items count="4">
        <item x="2"/>
        <item x="1"/>
        <item x="0"/>
        <item t="default"/>
      </items>
    </pivotField>
  </pivotFields>
  <rowFields count="1">
    <field x="0"/>
  </rowFields>
  <rowItems count="4">
    <i>
      <x/>
    </i>
    <i>
      <x v="1"/>
    </i>
    <i>
      <x v="2"/>
    </i>
    <i t="grand">
      <x/>
    </i>
  </rowItems>
  <colItems count="1">
    <i/>
  </colItems>
  <dataFields count="1">
    <dataField name="#" fld="0" subtotal="count" baseField="0" baseItem="0"/>
  </dataFields>
  <formats count="11">
    <format dxfId="22">
      <pivotArea field="0" type="button" dataOnly="0" labelOnly="1" outline="0" axis="axisRow" fieldPosition="0"/>
    </format>
    <format dxfId="21">
      <pivotArea field="0" type="button" dataOnly="0" labelOnly="1" outline="0" axis="axisRow" fieldPosition="0"/>
    </format>
    <format dxfId="20">
      <pivotArea dataOnly="0" labelOnly="1" outline="0" axis="axisValues" fieldPosition="0"/>
    </format>
    <format dxfId="19">
      <pivotArea collapsedLevelsAreSubtotals="1" fieldPosition="0">
        <references count="1">
          <reference field="0" count="0"/>
        </references>
      </pivotArea>
    </format>
    <format dxfId="18">
      <pivotArea dataOnly="0" labelOnly="1" fieldPosition="0">
        <references count="1">
          <reference field="0" count="0"/>
        </references>
      </pivotArea>
    </format>
    <format dxfId="17">
      <pivotArea grandRow="1" outline="0" collapsedLevelsAreSubtotals="1" fieldPosition="0"/>
    </format>
    <format dxfId="16">
      <pivotArea dataOnly="0" labelOnly="1" grandRow="1" outline="0" fieldPosition="0"/>
    </format>
    <format dxfId="15">
      <pivotArea field="0" type="button" dataOnly="0" labelOnly="1" outline="0" axis="axisRow" fieldPosition="0"/>
    </format>
    <format dxfId="14">
      <pivotArea dataOnly="0" labelOnly="1" outline="0" axis="axisValues" fieldPosition="0"/>
    </format>
    <format dxfId="13">
      <pivotArea field="0" type="button" dataOnly="0" labelOnly="1" outline="0" axis="axisRow" fieldPosition="0"/>
    </format>
    <format dxfId="12">
      <pivotArea dataOnly="0" labelOnly="1" outline="0" axis="axisValues"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4" cacheId="67"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rowHeaderCaption="Temática">
  <location ref="B4:C13" firstHeaderRow="1" firstDataRow="1" firstDataCol="1"/>
  <pivotFields count="1">
    <pivotField axis="axisRow" dataField="1" showAll="0">
      <items count="9">
        <item x="0"/>
        <item x="1"/>
        <item x="2"/>
        <item x="3"/>
        <item x="4"/>
        <item x="5"/>
        <item x="6"/>
        <item x="7"/>
        <item t="default"/>
      </items>
    </pivotField>
  </pivotFields>
  <rowFields count="1">
    <field x="0"/>
  </rowFields>
  <rowItems count="9">
    <i>
      <x/>
    </i>
    <i>
      <x v="1"/>
    </i>
    <i>
      <x v="2"/>
    </i>
    <i>
      <x v="3"/>
    </i>
    <i>
      <x v="4"/>
    </i>
    <i>
      <x v="5"/>
    </i>
    <i>
      <x v="6"/>
    </i>
    <i>
      <x v="7"/>
    </i>
    <i t="grand">
      <x/>
    </i>
  </rowItems>
  <colItems count="1">
    <i/>
  </colItems>
  <dataFields count="1">
    <dataField name="N° de problemas identificados" fld="0" subtotal="count" baseField="0" baseItem="0"/>
  </dataFields>
  <formats count="14">
    <format dxfId="36">
      <pivotArea field="0" type="button" dataOnly="0" labelOnly="1" outline="0" axis="axisRow" fieldPosition="0"/>
    </format>
    <format dxfId="35">
      <pivotArea dataOnly="0" labelOnly="1" outline="0" axis="axisValues" fieldPosition="0"/>
    </format>
    <format dxfId="34">
      <pivotArea grandRow="1" outline="0" collapsedLevelsAreSubtotals="1" fieldPosition="0"/>
    </format>
    <format dxfId="33">
      <pivotArea dataOnly="0" labelOnly="1" grandRow="1" outline="0" fieldPosition="0"/>
    </format>
    <format dxfId="32">
      <pivotArea collapsedLevelsAreSubtotals="1" fieldPosition="0">
        <references count="1">
          <reference field="0" count="0"/>
        </references>
      </pivotArea>
    </format>
    <format dxfId="31">
      <pivotArea dataOnly="0" labelOnly="1" fieldPosition="0">
        <references count="1">
          <reference field="0" count="0"/>
        </references>
      </pivotArea>
    </format>
    <format dxfId="30">
      <pivotArea grandRow="1" outline="0" collapsedLevelsAreSubtotals="1" fieldPosition="0"/>
    </format>
    <format dxfId="29">
      <pivotArea dataOnly="0" labelOnly="1" grandRow="1" outline="0" fieldPosition="0"/>
    </format>
    <format dxfId="28">
      <pivotArea grandRow="1" outline="0" collapsedLevelsAreSubtotals="1" fieldPosition="0"/>
    </format>
    <format dxfId="27">
      <pivotArea dataOnly="0" labelOnly="1" grandRow="1" outline="0" fieldPosition="0"/>
    </format>
    <format dxfId="26">
      <pivotArea field="0" type="button" dataOnly="0" labelOnly="1" outline="0" axis="axisRow" fieldPosition="0"/>
    </format>
    <format dxfId="25">
      <pivotArea dataOnly="0" labelOnly="1" outline="0" axis="axisValues" fieldPosition="0"/>
    </format>
    <format dxfId="24">
      <pivotArea field="0" type="button" dataOnly="0" labelOnly="1" outline="0" axis="axisRow" fieldPosition="0"/>
    </format>
    <format dxfId="23">
      <pivotArea dataOnly="0" labelOnly="1" outline="0" axis="axisValues" fieldPosition="0"/>
    </format>
  </formats>
  <chartFormats count="9">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 chart="0" format="5">
      <pivotArea type="data" outline="0" fieldPosition="0">
        <references count="2">
          <reference field="4294967294" count="1" selected="0">
            <x v="0"/>
          </reference>
          <reference field="0" count="1" selected="0">
            <x v="4"/>
          </reference>
        </references>
      </pivotArea>
    </chartFormat>
    <chartFormat chart="0" format="6">
      <pivotArea type="data" outline="0" fieldPosition="0">
        <references count="2">
          <reference field="4294967294" count="1" selected="0">
            <x v="0"/>
          </reference>
          <reference field="0" count="1" selected="0">
            <x v="5"/>
          </reference>
        </references>
      </pivotArea>
    </chartFormat>
    <chartFormat chart="0" format="7">
      <pivotArea type="data" outline="0" fieldPosition="0">
        <references count="2">
          <reference field="4294967294" count="1" selected="0">
            <x v="0"/>
          </reference>
          <reference field="0" count="1" selected="0">
            <x v="6"/>
          </reference>
        </references>
      </pivotArea>
    </chartFormat>
    <chartFormat chart="0" format="8">
      <pivotArea type="data" outline="0" fieldPosition="0">
        <references count="2">
          <reference field="4294967294" count="1" selected="0">
            <x v="0"/>
          </reference>
          <reference field="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zoomScale="60" zoomScaleNormal="60" workbookViewId="0">
      <selection activeCell="F25" sqref="F25"/>
    </sheetView>
  </sheetViews>
  <sheetFormatPr baseColWidth="10" defaultColWidth="11.42578125" defaultRowHeight="15" x14ac:dyDescent="0.2"/>
  <cols>
    <col min="1" max="1" width="18.85546875" style="5" customWidth="1"/>
    <col min="2" max="2" width="8" style="2" customWidth="1"/>
    <col min="3" max="3" width="16.85546875" style="2" customWidth="1"/>
    <col min="4" max="4" width="19" style="2" customWidth="1"/>
    <col min="5" max="5" width="45.5703125" style="2" customWidth="1"/>
    <col min="6" max="6" width="42.5703125" style="2" customWidth="1"/>
    <col min="7" max="7" width="38.7109375" style="2" customWidth="1"/>
    <col min="8" max="8" width="44" style="2" customWidth="1"/>
    <col min="9" max="9" width="49.28515625" style="2" customWidth="1"/>
    <col min="10" max="10" width="21.140625" style="2" customWidth="1"/>
    <col min="11" max="11" width="57.7109375" style="18" customWidth="1"/>
    <col min="12" max="12" width="27.7109375" style="5" customWidth="1"/>
    <col min="13" max="13" width="45.7109375" style="5" customWidth="1"/>
    <col min="14" max="16384" width="11.42578125" style="5"/>
  </cols>
  <sheetData>
    <row r="1" spans="1:12" ht="15.75" x14ac:dyDescent="0.2">
      <c r="B1" s="12"/>
      <c r="C1" s="13"/>
      <c r="D1" s="13"/>
      <c r="E1" s="70" t="s">
        <v>227</v>
      </c>
      <c r="F1" s="70"/>
      <c r="G1" s="70"/>
      <c r="H1" s="70"/>
      <c r="I1" s="70"/>
      <c r="J1" s="70"/>
      <c r="K1" s="71"/>
      <c r="L1" s="8"/>
    </row>
    <row r="2" spans="1:12" ht="15.75" x14ac:dyDescent="0.2">
      <c r="B2" s="14"/>
      <c r="C2" s="15"/>
      <c r="D2" s="15"/>
      <c r="E2" s="72"/>
      <c r="F2" s="72"/>
      <c r="G2" s="72"/>
      <c r="H2" s="72"/>
      <c r="I2" s="72"/>
      <c r="J2" s="72"/>
      <c r="K2" s="73"/>
      <c r="L2" s="8"/>
    </row>
    <row r="3" spans="1:12" ht="15.75" x14ac:dyDescent="0.2">
      <c r="B3" s="14"/>
      <c r="C3" s="15"/>
      <c r="D3" s="15"/>
      <c r="E3" s="72"/>
      <c r="F3" s="72"/>
      <c r="G3" s="72"/>
      <c r="H3" s="72"/>
      <c r="I3" s="72"/>
      <c r="J3" s="72"/>
      <c r="K3" s="73"/>
      <c r="L3" s="8"/>
    </row>
    <row r="4" spans="1:12" ht="42.75" customHeight="1" thickBot="1" x14ac:dyDescent="0.25">
      <c r="B4" s="41"/>
      <c r="C4" s="41"/>
      <c r="D4" s="15"/>
      <c r="E4" s="74"/>
      <c r="F4" s="74"/>
      <c r="G4" s="74"/>
      <c r="H4" s="74"/>
      <c r="I4" s="74"/>
      <c r="J4" s="74"/>
      <c r="K4" s="75"/>
      <c r="L4" s="8"/>
    </row>
    <row r="5" spans="1:12" s="16" customFormat="1" ht="58.5" customHeight="1" thickBot="1" x14ac:dyDescent="0.3">
      <c r="B5" s="42" t="s">
        <v>0</v>
      </c>
      <c r="C5" s="42" t="s">
        <v>1</v>
      </c>
      <c r="D5" s="40" t="s">
        <v>19</v>
      </c>
      <c r="E5" s="19" t="s">
        <v>2</v>
      </c>
      <c r="F5" s="19" t="s">
        <v>3</v>
      </c>
      <c r="G5" s="19" t="s">
        <v>4</v>
      </c>
      <c r="H5" s="19" t="s">
        <v>5</v>
      </c>
      <c r="I5" s="19" t="s">
        <v>6</v>
      </c>
      <c r="J5" s="20" t="s">
        <v>8</v>
      </c>
      <c r="K5" s="20" t="s">
        <v>7</v>
      </c>
      <c r="L5" s="1"/>
    </row>
    <row r="6" spans="1:12" ht="88.5" customHeight="1" thickBot="1" x14ac:dyDescent="0.25">
      <c r="B6" s="43">
        <v>1</v>
      </c>
      <c r="C6" s="47" t="s">
        <v>64</v>
      </c>
      <c r="D6" s="53" t="s">
        <v>21</v>
      </c>
      <c r="E6" s="34" t="s">
        <v>67</v>
      </c>
      <c r="F6" s="31" t="s">
        <v>228</v>
      </c>
      <c r="G6" s="32" t="s">
        <v>13</v>
      </c>
      <c r="H6" s="31" t="s">
        <v>77</v>
      </c>
      <c r="I6" s="31" t="s">
        <v>78</v>
      </c>
      <c r="J6" s="21" t="s">
        <v>17</v>
      </c>
      <c r="K6" s="33" t="s">
        <v>217</v>
      </c>
    </row>
    <row r="7" spans="1:12" ht="195" customHeight="1" x14ac:dyDescent="0.2">
      <c r="B7" s="44">
        <v>2</v>
      </c>
      <c r="C7" s="47" t="s">
        <v>64</v>
      </c>
      <c r="D7" s="54" t="s">
        <v>21</v>
      </c>
      <c r="E7" s="35" t="s">
        <v>68</v>
      </c>
      <c r="F7" s="4" t="s">
        <v>229</v>
      </c>
      <c r="G7" s="4" t="s">
        <v>174</v>
      </c>
      <c r="H7" s="4" t="s">
        <v>79</v>
      </c>
      <c r="I7" s="4" t="s">
        <v>175</v>
      </c>
      <c r="J7" s="10" t="s">
        <v>183</v>
      </c>
      <c r="K7" s="9" t="s">
        <v>184</v>
      </c>
    </row>
    <row r="8" spans="1:12" ht="85.5" customHeight="1" x14ac:dyDescent="0.2">
      <c r="B8" s="44">
        <v>3</v>
      </c>
      <c r="C8" s="49" t="s">
        <v>65</v>
      </c>
      <c r="D8" s="54" t="s">
        <v>21</v>
      </c>
      <c r="E8" s="36" t="s">
        <v>70</v>
      </c>
      <c r="F8" s="6" t="s">
        <v>230</v>
      </c>
      <c r="G8" s="6" t="s">
        <v>69</v>
      </c>
      <c r="H8" s="6" t="s">
        <v>53</v>
      </c>
      <c r="I8" s="6" t="s">
        <v>54</v>
      </c>
      <c r="J8" s="10" t="s">
        <v>16</v>
      </c>
      <c r="K8" s="22" t="s">
        <v>182</v>
      </c>
    </row>
    <row r="9" spans="1:12" ht="119.25" customHeight="1" x14ac:dyDescent="0.2">
      <c r="B9" s="44">
        <v>4</v>
      </c>
      <c r="C9" s="49" t="s">
        <v>65</v>
      </c>
      <c r="D9" s="54" t="s">
        <v>21</v>
      </c>
      <c r="E9" s="36" t="s">
        <v>71</v>
      </c>
      <c r="F9" s="41" t="s">
        <v>231</v>
      </c>
      <c r="G9" s="6" t="s">
        <v>72</v>
      </c>
      <c r="H9" s="6"/>
      <c r="I9" s="6"/>
      <c r="J9" s="6" t="s">
        <v>17</v>
      </c>
      <c r="K9" s="22" t="s">
        <v>218</v>
      </c>
    </row>
    <row r="10" spans="1:12" ht="90" customHeight="1" x14ac:dyDescent="0.2">
      <c r="B10" s="44">
        <v>5</v>
      </c>
      <c r="C10" s="50" t="s">
        <v>66</v>
      </c>
      <c r="D10" s="54" t="s">
        <v>21</v>
      </c>
      <c r="E10" s="35" t="s">
        <v>74</v>
      </c>
      <c r="F10" s="4" t="s">
        <v>232</v>
      </c>
      <c r="G10" s="4" t="s">
        <v>73</v>
      </c>
      <c r="H10" s="4" t="s">
        <v>80</v>
      </c>
      <c r="I10" s="4" t="s">
        <v>185</v>
      </c>
      <c r="J10" s="10" t="s">
        <v>17</v>
      </c>
      <c r="K10" s="9" t="s">
        <v>181</v>
      </c>
    </row>
    <row r="11" spans="1:12" ht="120" x14ac:dyDescent="0.2">
      <c r="A11" s="38" t="s">
        <v>76</v>
      </c>
      <c r="B11" s="44">
        <v>6</v>
      </c>
      <c r="C11" s="50" t="s">
        <v>66</v>
      </c>
      <c r="D11" s="54" t="s">
        <v>21</v>
      </c>
      <c r="E11" s="35" t="s">
        <v>75</v>
      </c>
      <c r="F11" s="4" t="s">
        <v>233</v>
      </c>
      <c r="G11" s="4" t="s">
        <v>29</v>
      </c>
      <c r="H11" s="4"/>
      <c r="I11" s="4" t="s">
        <v>94</v>
      </c>
      <c r="J11" s="10" t="s">
        <v>17</v>
      </c>
      <c r="K11" s="9" t="s">
        <v>186</v>
      </c>
    </row>
    <row r="12" spans="1:12" ht="58.5" customHeight="1" x14ac:dyDescent="0.2">
      <c r="B12" s="44">
        <v>7</v>
      </c>
      <c r="C12" s="51" t="s">
        <v>64</v>
      </c>
      <c r="D12" s="55" t="s">
        <v>31</v>
      </c>
      <c r="E12" s="35" t="s">
        <v>81</v>
      </c>
      <c r="F12" s="4" t="s">
        <v>234</v>
      </c>
      <c r="G12" s="4" t="s">
        <v>11</v>
      </c>
      <c r="H12" s="4" t="s">
        <v>12</v>
      </c>
      <c r="I12" s="4" t="s">
        <v>32</v>
      </c>
      <c r="J12" s="10" t="s">
        <v>16</v>
      </c>
      <c r="K12" s="17" t="s">
        <v>201</v>
      </c>
    </row>
    <row r="13" spans="1:12" ht="60" x14ac:dyDescent="0.2">
      <c r="B13" s="44">
        <v>8</v>
      </c>
      <c r="C13" s="51" t="s">
        <v>64</v>
      </c>
      <c r="D13" s="55" t="s">
        <v>31</v>
      </c>
      <c r="E13" s="35" t="s">
        <v>36</v>
      </c>
      <c r="F13" s="4" t="s">
        <v>235</v>
      </c>
      <c r="G13" s="4" t="s">
        <v>33</v>
      </c>
      <c r="H13" s="4" t="s">
        <v>34</v>
      </c>
      <c r="I13" s="4" t="s">
        <v>35</v>
      </c>
      <c r="J13" s="10" t="s">
        <v>16</v>
      </c>
      <c r="K13" s="9" t="s">
        <v>187</v>
      </c>
    </row>
    <row r="14" spans="1:12" ht="142.5" customHeight="1" x14ac:dyDescent="0.2">
      <c r="B14" s="44">
        <v>9</v>
      </c>
      <c r="C14" s="51" t="s">
        <v>64</v>
      </c>
      <c r="D14" s="55" t="s">
        <v>31</v>
      </c>
      <c r="E14" s="35" t="s">
        <v>82</v>
      </c>
      <c r="F14" s="69" t="s">
        <v>236</v>
      </c>
      <c r="G14" s="4" t="s">
        <v>83</v>
      </c>
      <c r="H14" s="4" t="s">
        <v>84</v>
      </c>
      <c r="I14" s="4" t="s">
        <v>176</v>
      </c>
      <c r="J14" s="10" t="s">
        <v>183</v>
      </c>
      <c r="K14" s="9" t="s">
        <v>197</v>
      </c>
    </row>
    <row r="15" spans="1:12" ht="158.25" customHeight="1" x14ac:dyDescent="0.2">
      <c r="B15" s="44">
        <v>10</v>
      </c>
      <c r="C15" s="48" t="s">
        <v>100</v>
      </c>
      <c r="D15" s="55" t="s">
        <v>31</v>
      </c>
      <c r="E15" s="35" t="s">
        <v>34</v>
      </c>
      <c r="F15" s="4" t="s">
        <v>237</v>
      </c>
      <c r="G15" s="3" t="s">
        <v>93</v>
      </c>
      <c r="H15" s="3" t="s">
        <v>91</v>
      </c>
      <c r="I15" s="4" t="s">
        <v>92</v>
      </c>
      <c r="J15" s="10" t="s">
        <v>17</v>
      </c>
      <c r="K15" s="11" t="s">
        <v>219</v>
      </c>
    </row>
    <row r="16" spans="1:12" ht="173.25" customHeight="1" x14ac:dyDescent="0.2">
      <c r="B16" s="44">
        <v>11</v>
      </c>
      <c r="C16" s="49" t="s">
        <v>65</v>
      </c>
      <c r="D16" s="55" t="s">
        <v>31</v>
      </c>
      <c r="E16" s="36" t="s">
        <v>86</v>
      </c>
      <c r="F16" s="41" t="s">
        <v>238</v>
      </c>
      <c r="G16" s="6"/>
      <c r="H16" s="6"/>
      <c r="I16" s="6" t="s">
        <v>85</v>
      </c>
      <c r="J16" s="6" t="s">
        <v>17</v>
      </c>
      <c r="K16" s="22" t="s">
        <v>220</v>
      </c>
    </row>
    <row r="17" spans="1:11" ht="66.75" customHeight="1" x14ac:dyDescent="0.2">
      <c r="B17" s="44">
        <v>12</v>
      </c>
      <c r="C17" s="49" t="s">
        <v>65</v>
      </c>
      <c r="D17" s="55" t="s">
        <v>31</v>
      </c>
      <c r="E17" s="36" t="s">
        <v>87</v>
      </c>
      <c r="F17" s="41" t="s">
        <v>239</v>
      </c>
      <c r="G17" s="6" t="s">
        <v>88</v>
      </c>
      <c r="H17" s="6" t="s">
        <v>34</v>
      </c>
      <c r="I17" s="6" t="s">
        <v>89</v>
      </c>
      <c r="J17" s="6" t="s">
        <v>17</v>
      </c>
      <c r="K17" s="22" t="s">
        <v>188</v>
      </c>
    </row>
    <row r="18" spans="1:11" ht="76.5" customHeight="1" x14ac:dyDescent="0.2">
      <c r="B18" s="44">
        <v>13</v>
      </c>
      <c r="C18" s="49" t="s">
        <v>65</v>
      </c>
      <c r="D18" s="55" t="s">
        <v>31</v>
      </c>
      <c r="E18" s="36" t="s">
        <v>61</v>
      </c>
      <c r="F18" s="6" t="s">
        <v>240</v>
      </c>
      <c r="G18" s="6"/>
      <c r="H18" s="6"/>
      <c r="I18" s="6" t="s">
        <v>90</v>
      </c>
      <c r="J18" s="6" t="s">
        <v>16</v>
      </c>
      <c r="K18" s="22" t="s">
        <v>193</v>
      </c>
    </row>
    <row r="19" spans="1:11" ht="409.6" customHeight="1" x14ac:dyDescent="0.2">
      <c r="B19" s="44">
        <v>14</v>
      </c>
      <c r="C19" s="48" t="s">
        <v>100</v>
      </c>
      <c r="D19" s="56" t="s">
        <v>20</v>
      </c>
      <c r="E19" s="35" t="s">
        <v>109</v>
      </c>
      <c r="F19" s="4" t="s">
        <v>241</v>
      </c>
      <c r="G19" s="4" t="s">
        <v>110</v>
      </c>
      <c r="H19" s="4" t="s">
        <v>111</v>
      </c>
      <c r="I19" s="4" t="s">
        <v>112</v>
      </c>
      <c r="J19" s="10" t="s">
        <v>17</v>
      </c>
      <c r="K19" s="9" t="s">
        <v>194</v>
      </c>
    </row>
    <row r="20" spans="1:11" ht="241.5" customHeight="1" x14ac:dyDescent="0.2">
      <c r="A20" s="39" t="s">
        <v>146</v>
      </c>
      <c r="B20" s="44">
        <v>15</v>
      </c>
      <c r="C20" s="48" t="s">
        <v>100</v>
      </c>
      <c r="D20" s="56" t="s">
        <v>20</v>
      </c>
      <c r="E20" s="35" t="s">
        <v>101</v>
      </c>
      <c r="F20" s="4" t="s">
        <v>242</v>
      </c>
      <c r="G20" s="3" t="s">
        <v>144</v>
      </c>
      <c r="H20" s="3" t="s">
        <v>44</v>
      </c>
      <c r="I20" s="4" t="s">
        <v>145</v>
      </c>
      <c r="J20" s="10" t="s">
        <v>17</v>
      </c>
      <c r="K20" s="11" t="s">
        <v>195</v>
      </c>
    </row>
    <row r="21" spans="1:11" ht="348.75" customHeight="1" x14ac:dyDescent="0.2">
      <c r="B21" s="44">
        <v>16</v>
      </c>
      <c r="C21" s="48" t="s">
        <v>100</v>
      </c>
      <c r="D21" s="56" t="s">
        <v>20</v>
      </c>
      <c r="E21" s="36" t="s">
        <v>43</v>
      </c>
      <c r="F21" s="6" t="s">
        <v>243</v>
      </c>
      <c r="G21" s="6" t="s">
        <v>244</v>
      </c>
      <c r="H21" s="6" t="s">
        <v>106</v>
      </c>
      <c r="I21" s="6" t="s">
        <v>107</v>
      </c>
      <c r="J21" s="10" t="s">
        <v>17</v>
      </c>
      <c r="K21" s="11" t="s">
        <v>195</v>
      </c>
    </row>
    <row r="22" spans="1:11" ht="188.25" customHeight="1" x14ac:dyDescent="0.2">
      <c r="B22" s="44">
        <v>17</v>
      </c>
      <c r="C22" s="48" t="s">
        <v>100</v>
      </c>
      <c r="D22" s="56" t="s">
        <v>20</v>
      </c>
      <c r="E22" s="36" t="s">
        <v>96</v>
      </c>
      <c r="F22" s="6" t="s">
        <v>274</v>
      </c>
      <c r="G22" s="6" t="s">
        <v>95</v>
      </c>
      <c r="H22" s="6" t="s">
        <v>177</v>
      </c>
      <c r="I22" s="6" t="s">
        <v>97</v>
      </c>
      <c r="J22" s="10" t="s">
        <v>17</v>
      </c>
      <c r="K22" s="11" t="s">
        <v>195</v>
      </c>
    </row>
    <row r="23" spans="1:11" ht="147" customHeight="1" x14ac:dyDescent="0.2">
      <c r="A23" s="39" t="s">
        <v>190</v>
      </c>
      <c r="B23" s="44">
        <v>18</v>
      </c>
      <c r="C23" s="48" t="s">
        <v>100</v>
      </c>
      <c r="D23" s="56" t="s">
        <v>20</v>
      </c>
      <c r="E23" s="36" t="s">
        <v>98</v>
      </c>
      <c r="F23" s="6" t="s">
        <v>245</v>
      </c>
      <c r="G23" s="6" t="s">
        <v>99</v>
      </c>
      <c r="H23" s="6" t="s">
        <v>15</v>
      </c>
      <c r="I23" s="6" t="s">
        <v>191</v>
      </c>
      <c r="J23" s="10" t="s">
        <v>17</v>
      </c>
      <c r="K23" s="22" t="s">
        <v>221</v>
      </c>
    </row>
    <row r="24" spans="1:11" ht="75" customHeight="1" x14ac:dyDescent="0.2">
      <c r="B24" s="44">
        <v>19</v>
      </c>
      <c r="C24" s="49" t="s">
        <v>65</v>
      </c>
      <c r="D24" s="56" t="s">
        <v>20</v>
      </c>
      <c r="E24" s="36" t="s">
        <v>102</v>
      </c>
      <c r="F24" s="41" t="s">
        <v>238</v>
      </c>
      <c r="G24" s="6"/>
      <c r="H24" s="6"/>
      <c r="I24" s="6"/>
      <c r="J24" s="6" t="s">
        <v>17</v>
      </c>
      <c r="K24" s="22" t="s">
        <v>222</v>
      </c>
    </row>
    <row r="25" spans="1:11" ht="106.5" customHeight="1" x14ac:dyDescent="0.2">
      <c r="B25" s="44">
        <v>20</v>
      </c>
      <c r="C25" s="49" t="s">
        <v>65</v>
      </c>
      <c r="D25" s="56" t="s">
        <v>20</v>
      </c>
      <c r="E25" s="36" t="s">
        <v>103</v>
      </c>
      <c r="F25" s="6" t="s">
        <v>246</v>
      </c>
      <c r="G25" s="6"/>
      <c r="H25" s="6"/>
      <c r="I25" s="57"/>
      <c r="J25" s="6" t="s">
        <v>17</v>
      </c>
      <c r="K25" s="58" t="s">
        <v>196</v>
      </c>
    </row>
    <row r="26" spans="1:11" ht="87" customHeight="1" x14ac:dyDescent="0.2">
      <c r="B26" s="44">
        <v>21</v>
      </c>
      <c r="C26" s="49" t="s">
        <v>65</v>
      </c>
      <c r="D26" s="56" t="s">
        <v>20</v>
      </c>
      <c r="E26" s="36" t="s">
        <v>104</v>
      </c>
      <c r="F26" s="6" t="s">
        <v>247</v>
      </c>
      <c r="G26" s="6" t="s">
        <v>105</v>
      </c>
      <c r="H26" s="6"/>
      <c r="I26" s="6" t="s">
        <v>94</v>
      </c>
      <c r="J26" s="6" t="s">
        <v>16</v>
      </c>
      <c r="K26" s="22" t="s">
        <v>193</v>
      </c>
    </row>
    <row r="27" spans="1:11" ht="108.75" customHeight="1" x14ac:dyDescent="0.2">
      <c r="B27" s="44">
        <v>22</v>
      </c>
      <c r="C27" s="50" t="s">
        <v>66</v>
      </c>
      <c r="D27" s="56" t="s">
        <v>20</v>
      </c>
      <c r="E27" s="35" t="s">
        <v>108</v>
      </c>
      <c r="F27" s="4" t="s">
        <v>248</v>
      </c>
      <c r="G27" s="4"/>
      <c r="H27" s="4"/>
      <c r="I27" s="4" t="s">
        <v>28</v>
      </c>
      <c r="J27" s="10" t="s">
        <v>16</v>
      </c>
      <c r="K27" s="9" t="s">
        <v>192</v>
      </c>
    </row>
    <row r="28" spans="1:11" ht="120" customHeight="1" x14ac:dyDescent="0.2">
      <c r="B28" s="44">
        <v>23</v>
      </c>
      <c r="C28" s="49" t="s">
        <v>65</v>
      </c>
      <c r="D28" s="56" t="s">
        <v>20</v>
      </c>
      <c r="E28" s="35" t="s">
        <v>165</v>
      </c>
      <c r="F28" s="4" t="s">
        <v>249</v>
      </c>
      <c r="G28" s="4"/>
      <c r="H28" s="4" t="s">
        <v>166</v>
      </c>
      <c r="I28" s="4"/>
      <c r="J28" s="6" t="s">
        <v>17</v>
      </c>
      <c r="K28" s="58" t="s">
        <v>196</v>
      </c>
    </row>
    <row r="29" spans="1:11" ht="131.25" customHeight="1" x14ac:dyDescent="0.2">
      <c r="B29" s="44">
        <v>24</v>
      </c>
      <c r="C29" s="48" t="s">
        <v>100</v>
      </c>
      <c r="D29" s="59" t="s">
        <v>14</v>
      </c>
      <c r="E29" s="35" t="s">
        <v>113</v>
      </c>
      <c r="F29" s="4" t="s">
        <v>250</v>
      </c>
      <c r="G29" s="7"/>
      <c r="H29" s="4" t="s">
        <v>114</v>
      </c>
      <c r="I29" s="7"/>
      <c r="J29" s="10" t="s">
        <v>17</v>
      </c>
      <c r="K29" s="9" t="s">
        <v>200</v>
      </c>
    </row>
    <row r="30" spans="1:11" ht="100.5" customHeight="1" x14ac:dyDescent="0.2">
      <c r="B30" s="44">
        <v>25</v>
      </c>
      <c r="C30" s="51" t="s">
        <v>64</v>
      </c>
      <c r="D30" s="59" t="s">
        <v>14</v>
      </c>
      <c r="E30" s="35" t="s">
        <v>118</v>
      </c>
      <c r="F30" s="4" t="s">
        <v>251</v>
      </c>
      <c r="G30" s="3" t="s">
        <v>116</v>
      </c>
      <c r="H30" s="4" t="s">
        <v>115</v>
      </c>
      <c r="I30" s="4" t="s">
        <v>178</v>
      </c>
      <c r="J30" s="10" t="s">
        <v>17</v>
      </c>
      <c r="K30" s="46" t="s">
        <v>202</v>
      </c>
    </row>
    <row r="31" spans="1:11" ht="115.5" customHeight="1" x14ac:dyDescent="0.2">
      <c r="B31" s="44">
        <v>26</v>
      </c>
      <c r="C31" s="48" t="s">
        <v>100</v>
      </c>
      <c r="D31" s="59" t="s">
        <v>14</v>
      </c>
      <c r="E31" s="35" t="s">
        <v>121</v>
      </c>
      <c r="F31" s="69" t="s">
        <v>252</v>
      </c>
      <c r="G31" s="4" t="s">
        <v>122</v>
      </c>
      <c r="H31" s="4" t="s">
        <v>123</v>
      </c>
      <c r="I31" s="4" t="s">
        <v>124</v>
      </c>
      <c r="J31" s="10" t="s">
        <v>17</v>
      </c>
      <c r="K31" s="9" t="s">
        <v>204</v>
      </c>
    </row>
    <row r="32" spans="1:11" ht="160.5" customHeight="1" x14ac:dyDescent="0.2">
      <c r="B32" s="44">
        <v>27</v>
      </c>
      <c r="C32" s="48" t="s">
        <v>100</v>
      </c>
      <c r="D32" s="59" t="s">
        <v>14</v>
      </c>
      <c r="E32" s="36" t="s">
        <v>119</v>
      </c>
      <c r="F32" s="6" t="s">
        <v>253</v>
      </c>
      <c r="G32" s="6" t="s">
        <v>139</v>
      </c>
      <c r="H32" s="6" t="s">
        <v>131</v>
      </c>
      <c r="I32" s="6" t="s">
        <v>132</v>
      </c>
      <c r="J32" s="10" t="s">
        <v>17</v>
      </c>
      <c r="K32" s="22" t="s">
        <v>203</v>
      </c>
    </row>
    <row r="33" spans="2:11" ht="234.75" customHeight="1" x14ac:dyDescent="0.2">
      <c r="B33" s="44">
        <v>28</v>
      </c>
      <c r="C33" s="48" t="s">
        <v>100</v>
      </c>
      <c r="D33" s="59" t="s">
        <v>14</v>
      </c>
      <c r="E33" s="36" t="s">
        <v>120</v>
      </c>
      <c r="F33" s="6" t="s">
        <v>254</v>
      </c>
      <c r="G33" s="6" t="s">
        <v>179</v>
      </c>
      <c r="H33" s="6" t="s">
        <v>40</v>
      </c>
      <c r="I33" s="6" t="s">
        <v>41</v>
      </c>
      <c r="J33" s="10" t="s">
        <v>17</v>
      </c>
      <c r="K33" s="9" t="s">
        <v>204</v>
      </c>
    </row>
    <row r="34" spans="2:11" ht="327.75" customHeight="1" x14ac:dyDescent="0.2">
      <c r="B34" s="44">
        <v>29</v>
      </c>
      <c r="C34" s="48" t="s">
        <v>100</v>
      </c>
      <c r="D34" s="59" t="s">
        <v>14</v>
      </c>
      <c r="E34" s="36" t="s">
        <v>117</v>
      </c>
      <c r="F34" s="6" t="s">
        <v>259</v>
      </c>
      <c r="G34" s="6" t="s">
        <v>180</v>
      </c>
      <c r="H34" s="6" t="s">
        <v>127</v>
      </c>
      <c r="I34" s="6" t="s">
        <v>130</v>
      </c>
      <c r="J34" s="10" t="s">
        <v>17</v>
      </c>
      <c r="K34" s="22" t="s">
        <v>223</v>
      </c>
    </row>
    <row r="35" spans="2:11" ht="92.25" customHeight="1" x14ac:dyDescent="0.2">
      <c r="B35" s="44">
        <v>30</v>
      </c>
      <c r="C35" s="49" t="s">
        <v>65</v>
      </c>
      <c r="D35" s="59" t="s">
        <v>14</v>
      </c>
      <c r="E35" s="36" t="s">
        <v>125</v>
      </c>
      <c r="F35" s="6" t="s">
        <v>260</v>
      </c>
      <c r="G35" s="6" t="s">
        <v>52</v>
      </c>
      <c r="H35" s="6" t="s">
        <v>50</v>
      </c>
      <c r="I35" s="6" t="s">
        <v>51</v>
      </c>
      <c r="J35" s="10" t="s">
        <v>17</v>
      </c>
      <c r="K35" s="22" t="s">
        <v>205</v>
      </c>
    </row>
    <row r="36" spans="2:11" ht="41.25" customHeight="1" x14ac:dyDescent="0.2">
      <c r="B36" s="44">
        <v>31</v>
      </c>
      <c r="C36" s="49" t="s">
        <v>65</v>
      </c>
      <c r="D36" s="59" t="s">
        <v>14</v>
      </c>
      <c r="E36" s="36" t="s">
        <v>126</v>
      </c>
      <c r="F36" s="41" t="s">
        <v>255</v>
      </c>
      <c r="G36" s="6"/>
      <c r="H36" s="6"/>
      <c r="I36" s="6"/>
      <c r="J36" s="6" t="s">
        <v>17</v>
      </c>
      <c r="K36" s="22" t="s">
        <v>206</v>
      </c>
    </row>
    <row r="37" spans="2:11" ht="86.25" customHeight="1" x14ac:dyDescent="0.2">
      <c r="B37" s="44">
        <v>32</v>
      </c>
      <c r="C37" s="48" t="s">
        <v>100</v>
      </c>
      <c r="D37" s="59" t="s">
        <v>14</v>
      </c>
      <c r="E37" s="36" t="s">
        <v>137</v>
      </c>
      <c r="F37" s="6" t="s">
        <v>256</v>
      </c>
      <c r="G37" s="6"/>
      <c r="H37" s="6" t="s">
        <v>141</v>
      </c>
      <c r="I37" s="6" t="s">
        <v>140</v>
      </c>
      <c r="J37" s="6" t="s">
        <v>16</v>
      </c>
      <c r="K37" s="22" t="s">
        <v>207</v>
      </c>
    </row>
    <row r="38" spans="2:11" ht="108.75" customHeight="1" x14ac:dyDescent="0.2">
      <c r="B38" s="44">
        <v>33</v>
      </c>
      <c r="C38" s="49" t="s">
        <v>65</v>
      </c>
      <c r="D38" s="59" t="s">
        <v>14</v>
      </c>
      <c r="E38" s="36" t="s">
        <v>226</v>
      </c>
      <c r="F38" s="4" t="s">
        <v>261</v>
      </c>
      <c r="G38" s="6" t="s">
        <v>136</v>
      </c>
      <c r="H38" s="6" t="s">
        <v>60</v>
      </c>
      <c r="I38" s="6" t="s">
        <v>138</v>
      </c>
      <c r="J38" s="6" t="s">
        <v>17</v>
      </c>
      <c r="K38" s="22" t="s">
        <v>189</v>
      </c>
    </row>
    <row r="39" spans="2:11" ht="66.75" customHeight="1" x14ac:dyDescent="0.2">
      <c r="B39" s="44">
        <v>34</v>
      </c>
      <c r="C39" s="50" t="s">
        <v>66</v>
      </c>
      <c r="D39" s="59" t="s">
        <v>14</v>
      </c>
      <c r="E39" s="35" t="s">
        <v>18</v>
      </c>
      <c r="F39" s="4" t="s">
        <v>262</v>
      </c>
      <c r="G39" s="4" t="s">
        <v>133</v>
      </c>
      <c r="H39" s="4" t="s">
        <v>134</v>
      </c>
      <c r="I39" s="4" t="s">
        <v>135</v>
      </c>
      <c r="J39" s="10" t="s">
        <v>17</v>
      </c>
      <c r="K39" s="22" t="s">
        <v>223</v>
      </c>
    </row>
    <row r="40" spans="2:11" ht="44.25" customHeight="1" x14ac:dyDescent="0.2">
      <c r="B40" s="44">
        <v>35</v>
      </c>
      <c r="C40" s="51" t="s">
        <v>64</v>
      </c>
      <c r="D40" s="60" t="s">
        <v>22</v>
      </c>
      <c r="E40" s="35" t="s">
        <v>142</v>
      </c>
      <c r="F40" s="69" t="s">
        <v>257</v>
      </c>
      <c r="G40" s="7" t="s">
        <v>24</v>
      </c>
      <c r="H40" s="4" t="s">
        <v>9</v>
      </c>
      <c r="I40" s="7" t="s">
        <v>23</v>
      </c>
      <c r="J40" s="10" t="s">
        <v>16</v>
      </c>
      <c r="K40" s="9" t="s">
        <v>208</v>
      </c>
    </row>
    <row r="41" spans="2:11" ht="45" x14ac:dyDescent="0.2">
      <c r="B41" s="44">
        <v>36</v>
      </c>
      <c r="C41" s="49" t="s">
        <v>65</v>
      </c>
      <c r="D41" s="60" t="s">
        <v>22</v>
      </c>
      <c r="E41" s="36" t="s">
        <v>143</v>
      </c>
      <c r="F41" s="41" t="s">
        <v>258</v>
      </c>
      <c r="G41" s="6"/>
      <c r="H41" s="6"/>
      <c r="I41" s="6" t="s">
        <v>56</v>
      </c>
      <c r="J41" s="6" t="s">
        <v>16</v>
      </c>
      <c r="K41" s="22" t="s">
        <v>209</v>
      </c>
    </row>
    <row r="42" spans="2:11" ht="75" x14ac:dyDescent="0.2">
      <c r="B42" s="44">
        <v>37</v>
      </c>
      <c r="C42" s="51" t="s">
        <v>64</v>
      </c>
      <c r="D42" s="61" t="s">
        <v>26</v>
      </c>
      <c r="E42" s="35" t="s">
        <v>147</v>
      </c>
      <c r="F42" s="4" t="s">
        <v>263</v>
      </c>
      <c r="G42" s="4" t="s">
        <v>30</v>
      </c>
      <c r="H42" s="4" t="s">
        <v>10</v>
      </c>
      <c r="I42" s="7" t="s">
        <v>27</v>
      </c>
      <c r="J42" s="10" t="s">
        <v>16</v>
      </c>
      <c r="K42" s="9" t="s">
        <v>210</v>
      </c>
    </row>
    <row r="43" spans="2:11" ht="198" customHeight="1" x14ac:dyDescent="0.2">
      <c r="B43" s="44">
        <v>38</v>
      </c>
      <c r="C43" s="48" t="s">
        <v>100</v>
      </c>
      <c r="D43" s="62" t="s">
        <v>37</v>
      </c>
      <c r="E43" s="35" t="s">
        <v>128</v>
      </c>
      <c r="F43" s="4" t="s">
        <v>264</v>
      </c>
      <c r="G43" s="4" t="s">
        <v>155</v>
      </c>
      <c r="H43" s="4" t="s">
        <v>154</v>
      </c>
      <c r="I43" s="4" t="s">
        <v>129</v>
      </c>
      <c r="J43" s="10" t="s">
        <v>17</v>
      </c>
      <c r="K43" s="9" t="s">
        <v>211</v>
      </c>
    </row>
    <row r="44" spans="2:11" ht="40.5" customHeight="1" x14ac:dyDescent="0.2">
      <c r="B44" s="44">
        <v>39</v>
      </c>
      <c r="C44" s="51" t="s">
        <v>64</v>
      </c>
      <c r="D44" s="62" t="s">
        <v>37</v>
      </c>
      <c r="E44" s="35" t="s">
        <v>148</v>
      </c>
      <c r="F44" s="69" t="s">
        <v>236</v>
      </c>
      <c r="G44" s="4"/>
      <c r="H44" s="4"/>
      <c r="I44" s="4" t="s">
        <v>149</v>
      </c>
      <c r="J44" s="10" t="s">
        <v>16</v>
      </c>
      <c r="K44" s="9" t="s">
        <v>212</v>
      </c>
    </row>
    <row r="45" spans="2:11" ht="195.75" customHeight="1" x14ac:dyDescent="0.2">
      <c r="B45" s="44">
        <v>40</v>
      </c>
      <c r="C45" s="48" t="s">
        <v>100</v>
      </c>
      <c r="D45" s="62" t="s">
        <v>37</v>
      </c>
      <c r="E45" s="36" t="s">
        <v>150</v>
      </c>
      <c r="F45" s="6" t="s">
        <v>265</v>
      </c>
      <c r="G45" s="6" t="s">
        <v>49</v>
      </c>
      <c r="H45" s="6" t="s">
        <v>151</v>
      </c>
      <c r="I45" s="6" t="s">
        <v>45</v>
      </c>
      <c r="J45" s="10" t="s">
        <v>16</v>
      </c>
      <c r="K45" s="22" t="s">
        <v>213</v>
      </c>
    </row>
    <row r="46" spans="2:11" ht="195" customHeight="1" x14ac:dyDescent="0.2">
      <c r="B46" s="44">
        <v>41</v>
      </c>
      <c r="C46" s="49" t="s">
        <v>65</v>
      </c>
      <c r="D46" s="62" t="s">
        <v>37</v>
      </c>
      <c r="E46" s="36" t="s">
        <v>152</v>
      </c>
      <c r="F46" s="6" t="s">
        <v>266</v>
      </c>
      <c r="G46" s="6" t="s">
        <v>55</v>
      </c>
      <c r="H46" s="6" t="s">
        <v>156</v>
      </c>
      <c r="I46" s="6" t="s">
        <v>153</v>
      </c>
      <c r="J46" s="10" t="s">
        <v>17</v>
      </c>
      <c r="K46" s="22" t="s">
        <v>214</v>
      </c>
    </row>
    <row r="47" spans="2:11" ht="60" customHeight="1" x14ac:dyDescent="0.2">
      <c r="B47" s="44">
        <v>42</v>
      </c>
      <c r="C47" s="49" t="s">
        <v>65</v>
      </c>
      <c r="D47" s="62" t="s">
        <v>37</v>
      </c>
      <c r="E47" s="36" t="s">
        <v>57</v>
      </c>
      <c r="F47" s="6" t="s">
        <v>267</v>
      </c>
      <c r="G47" s="6"/>
      <c r="H47" s="6" t="s">
        <v>157</v>
      </c>
      <c r="I47" s="6"/>
      <c r="J47" s="6" t="s">
        <v>16</v>
      </c>
      <c r="K47" s="22" t="s">
        <v>216</v>
      </c>
    </row>
    <row r="48" spans="2:11" ht="55.5" customHeight="1" x14ac:dyDescent="0.2">
      <c r="B48" s="44">
        <v>43</v>
      </c>
      <c r="C48" s="49" t="s">
        <v>65</v>
      </c>
      <c r="D48" s="62" t="s">
        <v>37</v>
      </c>
      <c r="E48" s="36" t="s">
        <v>58</v>
      </c>
      <c r="F48" s="6" t="s">
        <v>268</v>
      </c>
      <c r="G48" s="6"/>
      <c r="H48" s="6"/>
      <c r="I48" s="6" t="s">
        <v>59</v>
      </c>
      <c r="J48" s="6" t="s">
        <v>16</v>
      </c>
      <c r="K48" s="22" t="s">
        <v>215</v>
      </c>
    </row>
    <row r="49" spans="2:11" ht="114" customHeight="1" x14ac:dyDescent="0.2">
      <c r="B49" s="44">
        <v>44</v>
      </c>
      <c r="C49" s="48" t="s">
        <v>100</v>
      </c>
      <c r="D49" s="63" t="s">
        <v>25</v>
      </c>
      <c r="E49" s="36" t="s">
        <v>42</v>
      </c>
      <c r="F49" s="6" t="s">
        <v>269</v>
      </c>
      <c r="G49" s="6" t="s">
        <v>38</v>
      </c>
      <c r="H49" s="6" t="s">
        <v>39</v>
      </c>
      <c r="I49" s="6" t="s">
        <v>160</v>
      </c>
      <c r="J49" s="57" t="s">
        <v>17</v>
      </c>
      <c r="K49" s="64" t="s">
        <v>196</v>
      </c>
    </row>
    <row r="50" spans="2:11" ht="90" x14ac:dyDescent="0.2">
      <c r="B50" s="44">
        <v>45</v>
      </c>
      <c r="C50" s="49" t="s">
        <v>65</v>
      </c>
      <c r="D50" s="63" t="s">
        <v>25</v>
      </c>
      <c r="E50" s="36" t="s">
        <v>172</v>
      </c>
      <c r="F50" s="6" t="s">
        <v>270</v>
      </c>
      <c r="G50" s="6" t="s">
        <v>161</v>
      </c>
      <c r="H50" s="6" t="s">
        <v>46</v>
      </c>
      <c r="I50" s="6" t="s">
        <v>162</v>
      </c>
      <c r="J50" s="10" t="s">
        <v>17</v>
      </c>
      <c r="K50" s="22" t="s">
        <v>199</v>
      </c>
    </row>
    <row r="51" spans="2:11" ht="162.75" customHeight="1" x14ac:dyDescent="0.2">
      <c r="B51" s="44">
        <v>46</v>
      </c>
      <c r="C51" s="49" t="s">
        <v>65</v>
      </c>
      <c r="D51" s="63" t="s">
        <v>25</v>
      </c>
      <c r="E51" s="36" t="s">
        <v>163</v>
      </c>
      <c r="F51" s="6" t="s">
        <v>271</v>
      </c>
      <c r="G51" s="6" t="s">
        <v>164</v>
      </c>
      <c r="H51" s="6" t="s">
        <v>47</v>
      </c>
      <c r="I51" s="6" t="s">
        <v>48</v>
      </c>
      <c r="J51" s="10" t="s">
        <v>17</v>
      </c>
      <c r="K51" s="22" t="s">
        <v>198</v>
      </c>
    </row>
    <row r="52" spans="2:11" ht="198" customHeight="1" x14ac:dyDescent="0.2">
      <c r="B52" s="44">
        <v>47</v>
      </c>
      <c r="C52" s="49" t="s">
        <v>65</v>
      </c>
      <c r="D52" s="63" t="s">
        <v>25</v>
      </c>
      <c r="E52" s="35" t="s">
        <v>169</v>
      </c>
      <c r="F52" s="4" t="s">
        <v>272</v>
      </c>
      <c r="G52" s="3"/>
      <c r="H52" s="3" t="s">
        <v>173</v>
      </c>
      <c r="I52" s="4" t="s">
        <v>170</v>
      </c>
      <c r="J52" s="10" t="s">
        <v>17</v>
      </c>
      <c r="K52" s="64" t="s">
        <v>196</v>
      </c>
    </row>
    <row r="53" spans="2:11" ht="384.75" customHeight="1" thickBot="1" x14ac:dyDescent="0.25">
      <c r="B53" s="45">
        <v>48</v>
      </c>
      <c r="C53" s="52" t="s">
        <v>100</v>
      </c>
      <c r="D53" s="65" t="s">
        <v>25</v>
      </c>
      <c r="E53" s="37" t="s">
        <v>159</v>
      </c>
      <c r="F53" s="23" t="s">
        <v>273</v>
      </c>
      <c r="G53" s="23" t="s">
        <v>158</v>
      </c>
      <c r="H53" s="23" t="s">
        <v>168</v>
      </c>
      <c r="I53" s="23" t="s">
        <v>167</v>
      </c>
      <c r="J53" s="24" t="s">
        <v>17</v>
      </c>
      <c r="K53" s="66" t="s">
        <v>196</v>
      </c>
    </row>
  </sheetData>
  <sheetProtection algorithmName="SHA-512" hashValue="gb4BtF+go9woeyyz4PbeeDr4uEdckhUimzZcXUtIewOGvbbILIVHa0/adiu8rLWedzGtBxp6IpuToxc7rLXs2g==" saltValue="UPGvyLw2W0AVATaa/tcalA==" spinCount="100000" sheet="1" objects="1" scenarios="1"/>
  <autoFilter ref="A5:M53">
    <sortState ref="A6:M53">
      <sortCondition ref="D5:D53"/>
    </sortState>
  </autoFilter>
  <mergeCells count="1">
    <mergeCell ref="E1:K4"/>
  </mergeCells>
  <conditionalFormatting sqref="J6:J53">
    <cfRule type="containsText" dxfId="42" priority="4" operator="containsText" text="Parcial">
      <formula>NOT(ISERROR(SEARCH("Parcial",J6)))</formula>
    </cfRule>
    <cfRule type="containsText" dxfId="41" priority="5" operator="containsText" text="No">
      <formula>NOT(ISERROR(SEARCH("No",J6)))</formula>
    </cfRule>
    <cfRule type="containsText" dxfId="40" priority="6" operator="containsText" text="Sí">
      <formula>NOT(ISERROR(SEARCH("Sí",J6)))</formula>
    </cfRule>
  </conditionalFormatting>
  <conditionalFormatting sqref="J1:J1048576">
    <cfRule type="cellIs" dxfId="39" priority="3" operator="equal">
      <formula>"No"</formula>
    </cfRule>
    <cfRule type="cellIs" dxfId="38" priority="2" operator="equal">
      <formula>"Sí"</formula>
    </cfRule>
    <cfRule type="cellIs" dxfId="37" priority="1" operator="equal">
      <formula>"Parcial"</formula>
    </cfRule>
  </conditionalFormatting>
  <dataValidations xWindow="1189" yWindow="175" count="1">
    <dataValidation operator="equal" allowBlank="1" showInputMessage="1" showErrorMessage="1" errorTitle="invalido" error="el tamaño del dato debe ser igual a 7_x000a_" promptTitle="telefono" prompt="debe contener exactamente 7 numeros" sqref="J6:J7 J41:J42 J10:J26 J28"/>
  </dataValidation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workbookViewId="0">
      <selection activeCell="K6" sqref="K6"/>
    </sheetView>
  </sheetViews>
  <sheetFormatPr baseColWidth="10" defaultRowHeight="15" x14ac:dyDescent="0.25"/>
  <cols>
    <col min="2" max="2" width="24.85546875" customWidth="1"/>
    <col min="3" max="3" width="32.140625" customWidth="1"/>
  </cols>
  <sheetData>
    <row r="1" spans="2:9" ht="15.75" thickBot="1" x14ac:dyDescent="0.3"/>
    <row r="2" spans="2:9" ht="48" customHeight="1" thickBot="1" x14ac:dyDescent="0.3">
      <c r="B2" s="76" t="s">
        <v>63</v>
      </c>
      <c r="C2" s="77"/>
      <c r="D2" s="77"/>
      <c r="E2" s="77"/>
      <c r="F2" s="77"/>
      <c r="G2" s="77"/>
      <c r="H2" s="77"/>
      <c r="I2" s="78"/>
    </row>
    <row r="3" spans="2:9" ht="15.75" thickBot="1" x14ac:dyDescent="0.3"/>
    <row r="4" spans="2:9" ht="32.25" thickBot="1" x14ac:dyDescent="0.3">
      <c r="B4" s="67" t="s">
        <v>19</v>
      </c>
      <c r="C4" s="68" t="s">
        <v>62</v>
      </c>
    </row>
    <row r="5" spans="2:9" x14ac:dyDescent="0.25">
      <c r="B5" s="28" t="s">
        <v>21</v>
      </c>
      <c r="C5" s="25">
        <v>6</v>
      </c>
    </row>
    <row r="6" spans="2:9" x14ac:dyDescent="0.25">
      <c r="B6" s="28" t="s">
        <v>31</v>
      </c>
      <c r="C6" s="25">
        <v>7</v>
      </c>
    </row>
    <row r="7" spans="2:9" x14ac:dyDescent="0.25">
      <c r="B7" s="28" t="s">
        <v>20</v>
      </c>
      <c r="C7" s="25">
        <v>10</v>
      </c>
    </row>
    <row r="8" spans="2:9" x14ac:dyDescent="0.25">
      <c r="B8" s="28" t="s">
        <v>14</v>
      </c>
      <c r="C8" s="25">
        <v>11</v>
      </c>
    </row>
    <row r="9" spans="2:9" x14ac:dyDescent="0.25">
      <c r="B9" s="28" t="s">
        <v>22</v>
      </c>
      <c r="C9" s="25">
        <v>2</v>
      </c>
    </row>
    <row r="10" spans="2:9" x14ac:dyDescent="0.25">
      <c r="B10" s="28" t="s">
        <v>26</v>
      </c>
      <c r="C10" s="25">
        <v>1</v>
      </c>
    </row>
    <row r="11" spans="2:9" x14ac:dyDescent="0.25">
      <c r="B11" s="28" t="s">
        <v>37</v>
      </c>
      <c r="C11" s="25">
        <v>6</v>
      </c>
    </row>
    <row r="12" spans="2:9" ht="15.75" thickBot="1" x14ac:dyDescent="0.3">
      <c r="B12" s="29" t="s">
        <v>25</v>
      </c>
      <c r="C12" s="26">
        <v>5</v>
      </c>
    </row>
    <row r="13" spans="2:9" ht="15.75" thickBot="1" x14ac:dyDescent="0.3">
      <c r="B13" s="30" t="s">
        <v>171</v>
      </c>
      <c r="C13" s="27">
        <v>48</v>
      </c>
    </row>
    <row r="19" spans="2:3" ht="30.75" customHeight="1" thickBot="1" x14ac:dyDescent="0.3">
      <c r="B19" s="79" t="s">
        <v>224</v>
      </c>
      <c r="C19" s="79"/>
    </row>
    <row r="20" spans="2:3" ht="15" customHeight="1" thickBot="1" x14ac:dyDescent="0.3">
      <c r="B20" s="67" t="s">
        <v>8</v>
      </c>
      <c r="C20" s="68" t="s">
        <v>0</v>
      </c>
    </row>
    <row r="21" spans="2:3" x14ac:dyDescent="0.25">
      <c r="B21" s="28" t="s">
        <v>16</v>
      </c>
      <c r="C21" s="25">
        <v>14</v>
      </c>
    </row>
    <row r="22" spans="2:3" x14ac:dyDescent="0.25">
      <c r="B22" s="28" t="s">
        <v>183</v>
      </c>
      <c r="C22" s="25">
        <v>2</v>
      </c>
    </row>
    <row r="23" spans="2:3" ht="15.75" thickBot="1" x14ac:dyDescent="0.3">
      <c r="B23" s="28" t="s">
        <v>17</v>
      </c>
      <c r="C23" s="25">
        <v>32</v>
      </c>
    </row>
    <row r="24" spans="2:3" ht="15.75" thickBot="1" x14ac:dyDescent="0.3">
      <c r="B24" s="30" t="s">
        <v>171</v>
      </c>
      <c r="C24" s="27">
        <v>48</v>
      </c>
    </row>
    <row r="33" spans="2:3" ht="34.5" customHeight="1" thickBot="1" x14ac:dyDescent="0.3">
      <c r="B33" s="79" t="s">
        <v>225</v>
      </c>
      <c r="C33" s="79"/>
    </row>
    <row r="34" spans="2:3" ht="32.25" thickBot="1" x14ac:dyDescent="0.3">
      <c r="B34" s="67" t="s">
        <v>19</v>
      </c>
      <c r="C34" s="68" t="s">
        <v>62</v>
      </c>
    </row>
    <row r="35" spans="2:3" x14ac:dyDescent="0.25">
      <c r="B35" s="28" t="s">
        <v>21</v>
      </c>
      <c r="C35" s="25">
        <v>5</v>
      </c>
    </row>
    <row r="36" spans="2:3" x14ac:dyDescent="0.25">
      <c r="B36" s="28" t="s">
        <v>31</v>
      </c>
      <c r="C36" s="25">
        <v>4</v>
      </c>
    </row>
    <row r="37" spans="2:3" x14ac:dyDescent="0.25">
      <c r="B37" s="28" t="s">
        <v>20</v>
      </c>
      <c r="C37" s="25">
        <v>8</v>
      </c>
    </row>
    <row r="38" spans="2:3" x14ac:dyDescent="0.25">
      <c r="B38" s="28" t="s">
        <v>14</v>
      </c>
      <c r="C38" s="25">
        <v>10</v>
      </c>
    </row>
    <row r="39" spans="2:3" x14ac:dyDescent="0.25">
      <c r="B39" s="28" t="s">
        <v>37</v>
      </c>
      <c r="C39" s="25">
        <v>2</v>
      </c>
    </row>
    <row r="40" spans="2:3" ht="15.75" thickBot="1" x14ac:dyDescent="0.3">
      <c r="B40" s="28" t="s">
        <v>25</v>
      </c>
      <c r="C40" s="25">
        <v>5</v>
      </c>
    </row>
    <row r="41" spans="2:3" ht="15.75" thickBot="1" x14ac:dyDescent="0.3">
      <c r="B41" s="30" t="s">
        <v>171</v>
      </c>
      <c r="C41" s="27">
        <v>34</v>
      </c>
    </row>
  </sheetData>
  <sheetProtection algorithmName="SHA-512" hashValue="YixTVa3wfnsBSs42wd+goX19EzI9RbnoPobBtthosjKit+/1/pe/4dqUtMCuYuEBF+rG0RBg7hbTNWlDSFKCkw==" saltValue="wbkKWkUUjlDsZHfrbPHzKA==" spinCount="100000" sheet="1" objects="1" scenarios="1"/>
  <mergeCells count="3">
    <mergeCell ref="B2:I2"/>
    <mergeCell ref="B19:C19"/>
    <mergeCell ref="B33:C33"/>
  </mergeCells>
  <pageMargins left="0.7" right="0.7" top="0.75" bottom="0.75" header="0.3" footer="0.3"/>
  <pageSetup paperSize="9" orientation="portrait"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UPU 10</vt:lpstr>
      <vt:lpstr>Estadísticas General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Manrique</dc:creator>
  <cp:lastModifiedBy>Daniela Manrique</cp:lastModifiedBy>
  <dcterms:created xsi:type="dcterms:W3CDTF">2012-12-14T21:47:58Z</dcterms:created>
  <dcterms:modified xsi:type="dcterms:W3CDTF">2017-02-17T15:56:52Z</dcterms:modified>
</cp:coreProperties>
</file>